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ik\Desktop\"/>
    </mc:Choice>
  </mc:AlternateContent>
  <xr:revisionPtr revIDLastSave="0" documentId="13_ncr:1_{D58EBA76-C5BB-42CF-8917-7FA6DB33F8DF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Sobota denní" sheetId="1" r:id="rId1"/>
    <sheet name="Neděle denní" sheetId="2" r:id="rId2"/>
    <sheet name="Sobota noční" sheetId="3" r:id="rId3"/>
    <sheet name="Celkové výsledky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" i="4" l="1"/>
  <c r="E44" i="4"/>
  <c r="E42" i="4"/>
  <c r="E41" i="4"/>
  <c r="E43" i="4"/>
  <c r="E31" i="4"/>
  <c r="E30" i="4"/>
  <c r="E34" i="4"/>
  <c r="E33" i="4"/>
  <c r="E35" i="4"/>
  <c r="E36" i="4"/>
  <c r="E29" i="4"/>
  <c r="E32" i="4"/>
  <c r="E10" i="4"/>
  <c r="E7" i="4"/>
  <c r="E11" i="4"/>
  <c r="E12" i="4"/>
  <c r="E13" i="4"/>
  <c r="E9" i="4"/>
  <c r="E23" i="4"/>
  <c r="E8" i="4"/>
  <c r="E16" i="4"/>
  <c r="E15" i="4"/>
  <c r="E19" i="4"/>
  <c r="E14" i="4"/>
  <c r="E20" i="4"/>
  <c r="E21" i="4"/>
  <c r="E24" i="4"/>
  <c r="E17" i="4"/>
  <c r="E18" i="4"/>
  <c r="E22" i="4"/>
  <c r="E6" i="4"/>
  <c r="E5" i="4"/>
  <c r="AG38" i="2"/>
  <c r="AG37" i="2"/>
  <c r="AG36" i="2"/>
  <c r="AG31" i="2"/>
  <c r="AG30" i="2"/>
  <c r="AG29" i="2"/>
  <c r="AG28" i="2"/>
  <c r="AG27" i="2"/>
  <c r="AG22" i="2"/>
  <c r="AG21" i="2"/>
  <c r="AG20" i="2"/>
  <c r="AG19" i="2"/>
  <c r="AG18" i="2"/>
  <c r="AG17" i="2"/>
  <c r="AG16" i="2"/>
  <c r="AG15" i="2"/>
  <c r="AG14" i="2"/>
  <c r="AG13" i="2"/>
  <c r="AG12" i="2"/>
  <c r="AG11" i="2"/>
  <c r="AG10" i="2"/>
  <c r="AG9" i="2"/>
  <c r="AG8" i="2"/>
  <c r="AG7" i="2"/>
  <c r="AG6" i="2"/>
  <c r="AG5" i="2"/>
  <c r="W17" i="3"/>
  <c r="W16" i="3"/>
  <c r="W15" i="3"/>
  <c r="W28" i="3"/>
  <c r="W23" i="3"/>
  <c r="W18" i="3"/>
  <c r="W14" i="3"/>
  <c r="W13" i="3"/>
  <c r="W12" i="3"/>
  <c r="W11" i="3"/>
  <c r="W10" i="3"/>
  <c r="W9" i="3"/>
  <c r="W8" i="3"/>
  <c r="W7" i="3"/>
  <c r="W6" i="3"/>
  <c r="W5" i="3"/>
  <c r="AG46" i="1"/>
  <c r="AG45" i="1"/>
  <c r="AG44" i="1"/>
  <c r="AG43" i="1"/>
  <c r="AG34" i="1"/>
  <c r="AG33" i="1"/>
  <c r="AG16" i="1"/>
  <c r="AG17" i="1"/>
  <c r="AG18" i="1"/>
  <c r="AG19" i="1"/>
  <c r="AG20" i="1"/>
  <c r="AG21" i="1"/>
  <c r="AG22" i="1"/>
  <c r="AG23" i="1"/>
  <c r="AG24" i="1"/>
  <c r="AG35" i="1"/>
  <c r="AG36" i="1"/>
  <c r="AG42" i="1"/>
  <c r="AG41" i="1"/>
  <c r="AG32" i="1"/>
  <c r="AG31" i="1"/>
  <c r="AG30" i="1"/>
  <c r="AG29" i="1"/>
  <c r="AG15" i="1"/>
  <c r="AG14" i="1"/>
  <c r="AG13" i="1"/>
  <c r="AG12" i="1"/>
  <c r="AG11" i="1"/>
  <c r="AG10" i="1"/>
  <c r="AG9" i="1"/>
  <c r="AG8" i="1"/>
  <c r="AG7" i="1"/>
  <c r="AG6" i="1"/>
  <c r="AG5" i="1"/>
</calcChain>
</file>

<file path=xl/sharedStrings.xml><?xml version="1.0" encoding="utf-8"?>
<sst xmlns="http://schemas.openxmlformats.org/spreadsheetml/2006/main" count="526" uniqueCount="136">
  <si>
    <t>Stanoviště</t>
  </si>
  <si>
    <t>3</t>
  </si>
  <si>
    <t>Open</t>
  </si>
  <si>
    <t>Springer</t>
  </si>
  <si>
    <t>Součet</t>
  </si>
  <si>
    <t>5</t>
  </si>
  <si>
    <t>2</t>
  </si>
  <si>
    <t>1</t>
  </si>
  <si>
    <t>4</t>
  </si>
  <si>
    <t>Stoj</t>
  </si>
  <si>
    <t>Klek</t>
  </si>
  <si>
    <t>mm/m</t>
  </si>
  <si>
    <t>35/31</t>
  </si>
  <si>
    <t>25/33</t>
  </si>
  <si>
    <t>15/20</t>
  </si>
  <si>
    <t>11</t>
  </si>
  <si>
    <t>12</t>
  </si>
  <si>
    <t>13</t>
  </si>
  <si>
    <t>35/41</t>
  </si>
  <si>
    <t>Jiří Kremláček</t>
  </si>
  <si>
    <t>2r</t>
  </si>
  <si>
    <t>Jakub Vicher</t>
  </si>
  <si>
    <t>Pavel Horák</t>
  </si>
  <si>
    <t>Bohumír Pelech</t>
  </si>
  <si>
    <t>Miroslav Bauman</t>
  </si>
  <si>
    <t>Lucie Horáková</t>
  </si>
  <si>
    <t>Lubomír Medek</t>
  </si>
  <si>
    <t>Gustav Čadek</t>
  </si>
  <si>
    <t>Junior</t>
  </si>
  <si>
    <t>Lukáš Novák</t>
  </si>
  <si>
    <t>Jiří Čihák</t>
  </si>
  <si>
    <t>Pavel Strýc</t>
  </si>
  <si>
    <t>David Niewiak</t>
  </si>
  <si>
    <t>25/34</t>
  </si>
  <si>
    <t>35/40</t>
  </si>
  <si>
    <t>25/32</t>
  </si>
  <si>
    <t>35/39</t>
  </si>
  <si>
    <t>35/26</t>
  </si>
  <si>
    <t>20/7</t>
  </si>
  <si>
    <t>Jan Beneš</t>
  </si>
  <si>
    <t>Ivana Kremláčková</t>
  </si>
  <si>
    <t>Jan Bauer</t>
  </si>
  <si>
    <t>Jiří Březina</t>
  </si>
  <si>
    <t>6</t>
  </si>
  <si>
    <t>Libor Vágner</t>
  </si>
  <si>
    <t>15/19</t>
  </si>
  <si>
    <t>35/30</t>
  </si>
  <si>
    <t>30/36</t>
  </si>
  <si>
    <t>20/23</t>
  </si>
  <si>
    <t>30/31</t>
  </si>
  <si>
    <t>35/29</t>
  </si>
  <si>
    <t>15/13</t>
  </si>
  <si>
    <t>35/20</t>
  </si>
  <si>
    <t>40/42</t>
  </si>
  <si>
    <t>30/35</t>
  </si>
  <si>
    <t>20/28</t>
  </si>
  <si>
    <t>40/27</t>
  </si>
  <si>
    <t>30/37</t>
  </si>
  <si>
    <t>35/37</t>
  </si>
  <si>
    <t>20/19</t>
  </si>
  <si>
    <t>25/30</t>
  </si>
  <si>
    <t>40/28</t>
  </si>
  <si>
    <t>18/15</t>
  </si>
  <si>
    <t>25/26</t>
  </si>
  <si>
    <t>Jiří Vydařený</t>
  </si>
  <si>
    <t>3-5</t>
  </si>
  <si>
    <t>Vašek Švaňhal</t>
  </si>
  <si>
    <t>6-8</t>
  </si>
  <si>
    <t>Vladimír Tuček</t>
  </si>
  <si>
    <t>9-11</t>
  </si>
  <si>
    <t>Václav Tarant</t>
  </si>
  <si>
    <t>12-13</t>
  </si>
  <si>
    <t>14</t>
  </si>
  <si>
    <t>15-18</t>
  </si>
  <si>
    <t>19</t>
  </si>
  <si>
    <t>20</t>
  </si>
  <si>
    <t>Vladimír Majerčík</t>
  </si>
  <si>
    <t>Lukasz Eadaj</t>
  </si>
  <si>
    <t>Zdenek Petlák</t>
  </si>
  <si>
    <t>Martin Orct</t>
  </si>
  <si>
    <t>Jan Seifert</t>
  </si>
  <si>
    <t>2-3</t>
  </si>
  <si>
    <t>Josef Beneš</t>
  </si>
  <si>
    <t>5-7</t>
  </si>
  <si>
    <t>8</t>
  </si>
  <si>
    <t>Václav Kořán</t>
  </si>
  <si>
    <t>Antonín Nič</t>
  </si>
  <si>
    <t>Michal Seifert</t>
  </si>
  <si>
    <t>Kateřina Tučková</t>
  </si>
  <si>
    <t>Anežka Švaňhalová</t>
  </si>
  <si>
    <t>Eliška Vydařená</t>
  </si>
  <si>
    <t>1r</t>
  </si>
  <si>
    <t>4-6</t>
  </si>
  <si>
    <t>7-10</t>
  </si>
  <si>
    <t>Vladimír Marejčík</t>
  </si>
  <si>
    <t>15/23</t>
  </si>
  <si>
    <t>15/14</t>
  </si>
  <si>
    <t>40/19</t>
  </si>
  <si>
    <t>25/31</t>
  </si>
  <si>
    <t>15/15</t>
  </si>
  <si>
    <t>20/?</t>
  </si>
  <si>
    <t>25/35</t>
  </si>
  <si>
    <t>35/22</t>
  </si>
  <si>
    <t>35/13</t>
  </si>
  <si>
    <t>20/11</t>
  </si>
  <si>
    <t>35/36</t>
  </si>
  <si>
    <t>20/17</t>
  </si>
  <si>
    <t>4-5</t>
  </si>
  <si>
    <t>7-9</t>
  </si>
  <si>
    <t>10-12</t>
  </si>
  <si>
    <t>Ivana Kramláčková</t>
  </si>
  <si>
    <t>Vladimír Merejčík</t>
  </si>
  <si>
    <t>15-16</t>
  </si>
  <si>
    <t>17</t>
  </si>
  <si>
    <t>18</t>
  </si>
  <si>
    <t>Anežka Tučková</t>
  </si>
  <si>
    <t>Sobota</t>
  </si>
  <si>
    <t>Neděle</t>
  </si>
  <si>
    <t>Jiří Vydařelý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</si>
  <si>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</si>
  <si>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</si>
  <si>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</si>
  <si>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</si>
  <si>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</si>
  <si>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</si>
  <si>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</si>
  <si>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</si>
  <si>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</si>
  <si>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</si>
  <si>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2.-3.</t>
  </si>
  <si>
    <t>2.R</t>
  </si>
  <si>
    <t>3.R</t>
  </si>
  <si>
    <t>1.</t>
  </si>
  <si>
    <t>2.</t>
  </si>
  <si>
    <t>3.</t>
  </si>
  <si>
    <t>Eliška Vydařelá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</si>
</sst>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0" fillId="0" borderId="2" xfId="0" applyBorder="1"/>
    <xf numFmtId="0" fontId="1" fillId="0" borderId="0" xfId="0" applyFont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1" xfId="0" applyFill="1" applyBorder="1"/>
    <xf numFmtId="0" fontId="0" fillId="2" borderId="0" xfId="0" applyFill="1" applyAlignment="1">
      <alignment horizontal="center"/>
    </xf>
    <xf numFmtId="0" fontId="0" fillId="2" borderId="0" xfId="0" applyFill="1"/>
    <xf numFmtId="49" fontId="3" fillId="0" borderId="2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ální" xfId="0" builtinId="0"/>
  </cellStyles>
  <dxfs count="1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G46"/>
  <sheetViews>
    <sheetView topLeftCell="A25" zoomScaleNormal="100" workbookViewId="0">
      <selection sqref="A1:AG47"/>
    </sheetView>
  </sheetViews>
  <sheetFormatPr defaultRowHeight="14.4" x14ac:dyDescent="0.3"/>
  <cols>
    <col min="1" max="1" width="6" style="4" bestFit="1" customWidth="1"/>
    <col min="2" max="2" width="15.33203125" bestFit="1" customWidth="1"/>
    <col min="3" max="32" width="4.33203125" style="1" customWidth="1"/>
  </cols>
  <sheetData>
    <row r="2" spans="1:33" ht="28.8" x14ac:dyDescent="0.55000000000000004">
      <c r="B2" s="5" t="s">
        <v>2</v>
      </c>
      <c r="E2" s="20" t="s">
        <v>9</v>
      </c>
      <c r="F2" s="20"/>
      <c r="G2" s="20"/>
      <c r="J2" s="21" t="s">
        <v>10</v>
      </c>
      <c r="K2" s="21"/>
      <c r="L2" s="21"/>
      <c r="Y2" s="7"/>
      <c r="Z2"/>
      <c r="AA2"/>
      <c r="AB2"/>
      <c r="AC2"/>
      <c r="AD2"/>
      <c r="AE2"/>
      <c r="AF2"/>
    </row>
    <row r="3" spans="1:33" s="14" customFormat="1" x14ac:dyDescent="0.3">
      <c r="A3" s="11"/>
      <c r="B3" s="12" t="s">
        <v>0</v>
      </c>
      <c r="C3" s="10">
        <v>1</v>
      </c>
      <c r="D3" s="16">
        <v>2</v>
      </c>
      <c r="E3" s="10">
        <v>3</v>
      </c>
      <c r="F3" s="10">
        <v>4</v>
      </c>
      <c r="G3" s="10">
        <v>5</v>
      </c>
      <c r="H3" s="10">
        <v>6</v>
      </c>
      <c r="I3" s="10">
        <v>7</v>
      </c>
      <c r="J3" s="17">
        <v>8</v>
      </c>
      <c r="K3" s="10">
        <v>9</v>
      </c>
      <c r="L3" s="10">
        <v>10</v>
      </c>
      <c r="M3" s="16">
        <v>11</v>
      </c>
      <c r="N3" s="10">
        <v>12</v>
      </c>
      <c r="O3" s="10">
        <v>13</v>
      </c>
      <c r="P3" s="10">
        <v>14</v>
      </c>
      <c r="Q3" s="10">
        <v>15</v>
      </c>
      <c r="R3" s="17">
        <v>16</v>
      </c>
      <c r="S3" s="16">
        <v>17</v>
      </c>
      <c r="T3" s="10">
        <v>18</v>
      </c>
      <c r="U3" s="10">
        <v>19</v>
      </c>
      <c r="V3" s="10">
        <v>20</v>
      </c>
      <c r="W3" s="10">
        <v>21</v>
      </c>
      <c r="X3" s="10">
        <v>22</v>
      </c>
      <c r="Y3" s="10">
        <v>23</v>
      </c>
      <c r="Z3" s="10">
        <v>24</v>
      </c>
      <c r="AA3" s="10">
        <v>25</v>
      </c>
      <c r="AB3" s="17">
        <v>26</v>
      </c>
      <c r="AC3" s="10">
        <v>27</v>
      </c>
      <c r="AD3" s="10">
        <v>28</v>
      </c>
      <c r="AE3" s="10">
        <v>29</v>
      </c>
      <c r="AF3" s="10">
        <v>30</v>
      </c>
      <c r="AG3" s="13" t="s">
        <v>4</v>
      </c>
    </row>
    <row r="4" spans="1:33" x14ac:dyDescent="0.3">
      <c r="B4" s="6" t="s">
        <v>11</v>
      </c>
      <c r="C4" s="15" t="s">
        <v>45</v>
      </c>
      <c r="D4" s="15" t="s">
        <v>46</v>
      </c>
      <c r="E4" s="15" t="s">
        <v>47</v>
      </c>
      <c r="F4" s="8" t="s">
        <v>33</v>
      </c>
      <c r="G4" s="15" t="s">
        <v>48</v>
      </c>
      <c r="H4" s="15" t="s">
        <v>49</v>
      </c>
      <c r="I4" s="15" t="s">
        <v>38</v>
      </c>
      <c r="J4" s="15" t="s">
        <v>50</v>
      </c>
      <c r="K4" s="15" t="s">
        <v>51</v>
      </c>
      <c r="L4" s="15" t="s">
        <v>33</v>
      </c>
      <c r="M4" s="8" t="s">
        <v>52</v>
      </c>
      <c r="N4" s="8" t="s">
        <v>53</v>
      </c>
      <c r="O4" s="8" t="s">
        <v>54</v>
      </c>
      <c r="P4" s="8" t="s">
        <v>55</v>
      </c>
      <c r="Q4" s="8" t="s">
        <v>35</v>
      </c>
      <c r="R4" s="8" t="s">
        <v>56</v>
      </c>
      <c r="S4" s="8" t="s">
        <v>37</v>
      </c>
      <c r="T4" s="8" t="s">
        <v>54</v>
      </c>
      <c r="U4" s="8" t="s">
        <v>45</v>
      </c>
      <c r="V4" s="8" t="s">
        <v>57</v>
      </c>
      <c r="W4" s="8" t="s">
        <v>58</v>
      </c>
      <c r="X4" s="8" t="s">
        <v>59</v>
      </c>
      <c r="Y4" s="8" t="s">
        <v>60</v>
      </c>
      <c r="Z4" s="8" t="s">
        <v>36</v>
      </c>
      <c r="AA4" s="8" t="s">
        <v>54</v>
      </c>
      <c r="AB4" s="8" t="s">
        <v>61</v>
      </c>
      <c r="AC4" s="8" t="s">
        <v>62</v>
      </c>
      <c r="AD4" s="8" t="s">
        <v>49</v>
      </c>
      <c r="AE4" s="8" t="s">
        <v>36</v>
      </c>
      <c r="AF4" s="8" t="s">
        <v>63</v>
      </c>
    </row>
    <row r="5" spans="1:33" x14ac:dyDescent="0.3">
      <c r="A5" s="9" t="s">
        <v>7</v>
      </c>
      <c r="B5" s="2" t="s">
        <v>41</v>
      </c>
      <c r="C5" s="3">
        <v>1</v>
      </c>
      <c r="D5" s="3">
        <v>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0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0</v>
      </c>
      <c r="AE5" s="3">
        <v>1</v>
      </c>
      <c r="AF5" s="3">
        <v>1</v>
      </c>
      <c r="AG5">
        <f t="shared" ref="AG5:AG24" si="0">SUM(C5:AF5)</f>
        <v>27</v>
      </c>
    </row>
    <row r="6" spans="1:33" x14ac:dyDescent="0.3">
      <c r="A6" s="9" t="s">
        <v>6</v>
      </c>
      <c r="B6" s="2" t="s">
        <v>64</v>
      </c>
      <c r="C6" s="3">
        <v>1</v>
      </c>
      <c r="D6" s="3">
        <v>0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0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1</v>
      </c>
      <c r="AG6">
        <f t="shared" si="0"/>
        <v>26</v>
      </c>
    </row>
    <row r="7" spans="1:33" x14ac:dyDescent="0.3">
      <c r="A7" s="9" t="s">
        <v>65</v>
      </c>
      <c r="B7" s="2" t="s">
        <v>66</v>
      </c>
      <c r="C7" s="3">
        <v>1</v>
      </c>
      <c r="D7" s="3">
        <v>1</v>
      </c>
      <c r="E7" s="3">
        <v>1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1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0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>
        <f t="shared" si="0"/>
        <v>24</v>
      </c>
    </row>
    <row r="8" spans="1:33" x14ac:dyDescent="0.3">
      <c r="A8" s="9" t="s">
        <v>65</v>
      </c>
      <c r="B8" s="2" t="s">
        <v>19</v>
      </c>
      <c r="C8" s="3">
        <v>0</v>
      </c>
      <c r="D8" s="3">
        <v>0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0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0</v>
      </c>
      <c r="AB8" s="3">
        <v>1</v>
      </c>
      <c r="AC8" s="3">
        <v>1</v>
      </c>
      <c r="AD8" s="3">
        <v>0</v>
      </c>
      <c r="AE8" s="3">
        <v>1</v>
      </c>
      <c r="AF8" s="3">
        <v>0</v>
      </c>
      <c r="AG8">
        <f t="shared" si="0"/>
        <v>24</v>
      </c>
    </row>
    <row r="9" spans="1:33" x14ac:dyDescent="0.3">
      <c r="A9" s="9" t="s">
        <v>65</v>
      </c>
      <c r="B9" s="2" t="s">
        <v>21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0</v>
      </c>
      <c r="U9" s="3">
        <v>1</v>
      </c>
      <c r="V9" s="3">
        <v>0</v>
      </c>
      <c r="W9" s="3">
        <v>1</v>
      </c>
      <c r="X9" s="3">
        <v>1</v>
      </c>
      <c r="Y9" s="3">
        <v>1</v>
      </c>
      <c r="Z9" s="3">
        <v>0</v>
      </c>
      <c r="AA9" s="3">
        <v>0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>
        <f t="shared" si="0"/>
        <v>24</v>
      </c>
    </row>
    <row r="10" spans="1:33" x14ac:dyDescent="0.3">
      <c r="A10" s="9" t="s">
        <v>67</v>
      </c>
      <c r="B10" s="2" t="s">
        <v>23</v>
      </c>
      <c r="C10" s="3">
        <v>1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1</v>
      </c>
      <c r="R10" s="3">
        <v>1</v>
      </c>
      <c r="S10" s="3">
        <v>1</v>
      </c>
      <c r="T10" s="3">
        <v>0</v>
      </c>
      <c r="U10" s="3">
        <v>1</v>
      </c>
      <c r="V10" s="3">
        <v>0</v>
      </c>
      <c r="W10" s="3">
        <v>1</v>
      </c>
      <c r="X10" s="3">
        <v>1</v>
      </c>
      <c r="Y10" s="3">
        <v>1</v>
      </c>
      <c r="Z10" s="3">
        <v>1</v>
      </c>
      <c r="AA10" s="3">
        <v>0</v>
      </c>
      <c r="AB10" s="3">
        <v>1</v>
      </c>
      <c r="AC10" s="3">
        <v>1</v>
      </c>
      <c r="AD10" s="3">
        <v>0</v>
      </c>
      <c r="AE10" s="3">
        <v>1</v>
      </c>
      <c r="AF10" s="3">
        <v>1</v>
      </c>
      <c r="AG10">
        <f t="shared" si="0"/>
        <v>23</v>
      </c>
    </row>
    <row r="11" spans="1:33" x14ac:dyDescent="0.3">
      <c r="A11" s="9" t="s">
        <v>67</v>
      </c>
      <c r="B11" s="2" t="s">
        <v>26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1</v>
      </c>
      <c r="Y11" s="3">
        <v>1</v>
      </c>
      <c r="Z11" s="3">
        <v>0</v>
      </c>
      <c r="AA11" s="3">
        <v>1</v>
      </c>
      <c r="AB11" s="3">
        <v>1</v>
      </c>
      <c r="AC11" s="3">
        <v>1</v>
      </c>
      <c r="AD11" s="3">
        <v>0</v>
      </c>
      <c r="AE11" s="3">
        <v>1</v>
      </c>
      <c r="AF11" s="3">
        <v>1</v>
      </c>
      <c r="AG11">
        <f t="shared" si="0"/>
        <v>23</v>
      </c>
    </row>
    <row r="12" spans="1:33" x14ac:dyDescent="0.3">
      <c r="A12" s="9" t="s">
        <v>67</v>
      </c>
      <c r="B12" s="2" t="s">
        <v>68</v>
      </c>
      <c r="C12" s="3">
        <v>1</v>
      </c>
      <c r="D12" s="3">
        <v>0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1</v>
      </c>
      <c r="Q12" s="3">
        <v>1</v>
      </c>
      <c r="R12" s="3">
        <v>1</v>
      </c>
      <c r="S12" s="3">
        <v>1</v>
      </c>
      <c r="T12" s="3">
        <v>0</v>
      </c>
      <c r="U12" s="3">
        <v>1</v>
      </c>
      <c r="V12" s="3">
        <v>1</v>
      </c>
      <c r="W12" s="3">
        <v>1</v>
      </c>
      <c r="X12" s="3">
        <v>1</v>
      </c>
      <c r="Y12" s="3">
        <v>0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>
        <f t="shared" si="0"/>
        <v>23</v>
      </c>
    </row>
    <row r="13" spans="1:33" x14ac:dyDescent="0.3">
      <c r="A13" s="9" t="s">
        <v>69</v>
      </c>
      <c r="B13" s="2" t="s">
        <v>70</v>
      </c>
      <c r="C13" s="3">
        <v>1</v>
      </c>
      <c r="D13" s="3">
        <v>1</v>
      </c>
      <c r="E13" s="3">
        <v>1</v>
      </c>
      <c r="F13" s="3">
        <v>0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0</v>
      </c>
      <c r="P13" s="3">
        <v>1</v>
      </c>
      <c r="Q13" s="3">
        <v>1</v>
      </c>
      <c r="R13" s="3">
        <v>0</v>
      </c>
      <c r="S13" s="3">
        <v>1</v>
      </c>
      <c r="T13" s="3">
        <v>0</v>
      </c>
      <c r="U13" s="3">
        <v>0</v>
      </c>
      <c r="V13" s="3">
        <v>1</v>
      </c>
      <c r="W13" s="3">
        <v>1</v>
      </c>
      <c r="X13" s="3">
        <v>1</v>
      </c>
      <c r="Y13" s="3">
        <v>1</v>
      </c>
      <c r="Z13" s="3">
        <v>0</v>
      </c>
      <c r="AA13" s="3">
        <v>0</v>
      </c>
      <c r="AB13" s="3">
        <v>1</v>
      </c>
      <c r="AC13" s="3">
        <v>1</v>
      </c>
      <c r="AD13" s="3">
        <v>1</v>
      </c>
      <c r="AE13" s="3">
        <v>1</v>
      </c>
      <c r="AF13" s="3">
        <v>0</v>
      </c>
      <c r="AG13">
        <f t="shared" si="0"/>
        <v>22</v>
      </c>
    </row>
    <row r="14" spans="1:33" x14ac:dyDescent="0.3">
      <c r="A14" s="9" t="s">
        <v>69</v>
      </c>
      <c r="B14" s="2" t="s">
        <v>25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0</v>
      </c>
      <c r="M14" s="3">
        <v>1</v>
      </c>
      <c r="N14" s="3">
        <v>1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1</v>
      </c>
      <c r="Y14" s="3">
        <v>1</v>
      </c>
      <c r="Z14" s="3">
        <v>0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>
        <f t="shared" si="0"/>
        <v>22</v>
      </c>
    </row>
    <row r="15" spans="1:33" x14ac:dyDescent="0.3">
      <c r="A15" s="9" t="s">
        <v>69</v>
      </c>
      <c r="B15" s="2" t="s">
        <v>27</v>
      </c>
      <c r="C15" s="3">
        <v>1</v>
      </c>
      <c r="D15" s="3">
        <v>0</v>
      </c>
      <c r="E15" s="3">
        <v>0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0</v>
      </c>
      <c r="AA15" s="3">
        <v>1</v>
      </c>
      <c r="AB15" s="3">
        <v>1</v>
      </c>
      <c r="AC15" s="3">
        <v>0</v>
      </c>
      <c r="AD15" s="3">
        <v>1</v>
      </c>
      <c r="AE15" s="3">
        <v>1</v>
      </c>
      <c r="AF15" s="3">
        <v>1</v>
      </c>
      <c r="AG15">
        <f t="shared" si="0"/>
        <v>22</v>
      </c>
    </row>
    <row r="16" spans="1:33" x14ac:dyDescent="0.3">
      <c r="A16" s="9" t="s">
        <v>71</v>
      </c>
      <c r="B16" s="2" t="s">
        <v>40</v>
      </c>
      <c r="C16" s="3">
        <v>0</v>
      </c>
      <c r="D16" s="3">
        <v>0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0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>
        <f t="shared" si="0"/>
        <v>21</v>
      </c>
    </row>
    <row r="17" spans="1:33" x14ac:dyDescent="0.3">
      <c r="A17" s="9" t="s">
        <v>71</v>
      </c>
      <c r="B17" s="2" t="s">
        <v>42</v>
      </c>
      <c r="C17" s="3">
        <v>1</v>
      </c>
      <c r="D17" s="3">
        <v>1</v>
      </c>
      <c r="E17" s="3">
        <v>1</v>
      </c>
      <c r="F17" s="3">
        <v>0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0</v>
      </c>
      <c r="M17" s="3">
        <v>1</v>
      </c>
      <c r="N17" s="3">
        <v>1</v>
      </c>
      <c r="O17" s="3">
        <v>0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</v>
      </c>
      <c r="W17" s="3">
        <v>1</v>
      </c>
      <c r="X17" s="3">
        <v>1</v>
      </c>
      <c r="Y17" s="3">
        <v>1</v>
      </c>
      <c r="Z17" s="3">
        <v>0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>
        <f t="shared" si="0"/>
        <v>21</v>
      </c>
    </row>
    <row r="18" spans="1:33" x14ac:dyDescent="0.3">
      <c r="A18" s="9" t="s">
        <v>72</v>
      </c>
      <c r="B18" s="2" t="s">
        <v>24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0</v>
      </c>
      <c r="AG18">
        <f t="shared" si="0"/>
        <v>19</v>
      </c>
    </row>
    <row r="19" spans="1:33" x14ac:dyDescent="0.3">
      <c r="A19" s="9" t="s">
        <v>73</v>
      </c>
      <c r="B19" s="2" t="s">
        <v>76</v>
      </c>
      <c r="C19" s="3">
        <v>1</v>
      </c>
      <c r="D19" s="3">
        <v>0</v>
      </c>
      <c r="E19" s="3">
        <v>1</v>
      </c>
      <c r="F19" s="3">
        <v>0</v>
      </c>
      <c r="G19" s="3">
        <v>1</v>
      </c>
      <c r="H19" s="3">
        <v>0</v>
      </c>
      <c r="I19" s="3">
        <v>1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1</v>
      </c>
      <c r="T19" s="3">
        <v>0</v>
      </c>
      <c r="U19" s="3">
        <v>1</v>
      </c>
      <c r="V19" s="3">
        <v>0</v>
      </c>
      <c r="W19" s="3">
        <v>1</v>
      </c>
      <c r="X19" s="3">
        <v>1</v>
      </c>
      <c r="Y19" s="3">
        <v>1</v>
      </c>
      <c r="Z19" s="3">
        <v>0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0</v>
      </c>
      <c r="AG19">
        <f t="shared" si="0"/>
        <v>18</v>
      </c>
    </row>
    <row r="20" spans="1:33" x14ac:dyDescent="0.3">
      <c r="A20" s="9" t="s">
        <v>73</v>
      </c>
      <c r="B20" s="2" t="s">
        <v>31</v>
      </c>
      <c r="C20" s="3">
        <v>0</v>
      </c>
      <c r="D20" s="3">
        <v>0</v>
      </c>
      <c r="E20" s="3">
        <v>1</v>
      </c>
      <c r="F20" s="3">
        <v>0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1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1</v>
      </c>
      <c r="Y20" s="3">
        <v>1</v>
      </c>
      <c r="Z20" s="3">
        <v>1</v>
      </c>
      <c r="AA20" s="3">
        <v>1</v>
      </c>
      <c r="AB20" s="3">
        <v>0</v>
      </c>
      <c r="AC20" s="3">
        <v>1</v>
      </c>
      <c r="AD20" s="3">
        <v>1</v>
      </c>
      <c r="AE20" s="3">
        <v>1</v>
      </c>
      <c r="AF20" s="3">
        <v>1</v>
      </c>
      <c r="AG20">
        <f t="shared" si="0"/>
        <v>18</v>
      </c>
    </row>
    <row r="21" spans="1:33" x14ac:dyDescent="0.3">
      <c r="A21" s="9" t="s">
        <v>73</v>
      </c>
      <c r="B21" s="2" t="s">
        <v>77</v>
      </c>
      <c r="C21" s="3">
        <v>0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0</v>
      </c>
      <c r="T21" s="3">
        <v>0</v>
      </c>
      <c r="U21" s="3">
        <v>1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1</v>
      </c>
      <c r="AF21" s="3">
        <v>0</v>
      </c>
      <c r="AG21">
        <f t="shared" si="0"/>
        <v>18</v>
      </c>
    </row>
    <row r="22" spans="1:33" x14ac:dyDescent="0.3">
      <c r="A22" s="9" t="s">
        <v>73</v>
      </c>
      <c r="B22" s="2" t="s">
        <v>78</v>
      </c>
      <c r="C22" s="3">
        <v>0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0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1</v>
      </c>
      <c r="AD22" s="3">
        <v>1</v>
      </c>
      <c r="AE22" s="3">
        <v>1</v>
      </c>
      <c r="AF22" s="3">
        <v>1</v>
      </c>
      <c r="AG22">
        <f t="shared" si="0"/>
        <v>18</v>
      </c>
    </row>
    <row r="23" spans="1:33" x14ac:dyDescent="0.3">
      <c r="A23" s="9" t="s">
        <v>74</v>
      </c>
      <c r="B23" s="2" t="s">
        <v>79</v>
      </c>
      <c r="C23" s="3">
        <v>1</v>
      </c>
      <c r="D23" s="3">
        <v>1</v>
      </c>
      <c r="E23" s="3">
        <v>1</v>
      </c>
      <c r="F23" s="3">
        <v>0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1</v>
      </c>
      <c r="R23" s="3">
        <v>0</v>
      </c>
      <c r="S23" s="3">
        <v>1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1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1</v>
      </c>
      <c r="AF23" s="3">
        <v>1</v>
      </c>
      <c r="AG23">
        <f t="shared" si="0"/>
        <v>17</v>
      </c>
    </row>
    <row r="24" spans="1:33" x14ac:dyDescent="0.3">
      <c r="A24" s="9" t="s">
        <v>75</v>
      </c>
      <c r="B24" s="2" t="s">
        <v>22</v>
      </c>
      <c r="C24" s="3">
        <v>0</v>
      </c>
      <c r="D24" s="3">
        <v>1</v>
      </c>
      <c r="E24" s="3">
        <v>0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1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1</v>
      </c>
      <c r="AF24" s="3">
        <v>0</v>
      </c>
      <c r="AG24">
        <f t="shared" si="0"/>
        <v>16</v>
      </c>
    </row>
    <row r="25" spans="1:33" ht="15" customHeight="1" x14ac:dyDescent="0.3"/>
    <row r="26" spans="1:33" ht="28.8" x14ac:dyDescent="0.55000000000000004">
      <c r="B26" s="5" t="s">
        <v>3</v>
      </c>
      <c r="E26" s="20" t="s">
        <v>9</v>
      </c>
      <c r="F26" s="20"/>
      <c r="G26" s="20"/>
      <c r="J26" s="21" t="s">
        <v>10</v>
      </c>
      <c r="K26" s="21"/>
      <c r="L26" s="21"/>
      <c r="Y26" s="7"/>
      <c r="Z26"/>
      <c r="AA26"/>
      <c r="AB26"/>
      <c r="AC26"/>
      <c r="AD26"/>
      <c r="AE26"/>
      <c r="AF26"/>
    </row>
    <row r="27" spans="1:33" s="14" customFormat="1" x14ac:dyDescent="0.3">
      <c r="A27" s="11"/>
      <c r="B27" s="12" t="s">
        <v>0</v>
      </c>
      <c r="C27" s="10">
        <v>1</v>
      </c>
      <c r="D27" s="16">
        <v>2</v>
      </c>
      <c r="E27" s="10">
        <v>3</v>
      </c>
      <c r="F27" s="10">
        <v>4</v>
      </c>
      <c r="G27" s="10">
        <v>5</v>
      </c>
      <c r="H27" s="10">
        <v>6</v>
      </c>
      <c r="I27" s="10">
        <v>7</v>
      </c>
      <c r="J27" s="17">
        <v>8</v>
      </c>
      <c r="K27" s="10">
        <v>9</v>
      </c>
      <c r="L27" s="10">
        <v>10</v>
      </c>
      <c r="M27" s="16">
        <v>11</v>
      </c>
      <c r="N27" s="10">
        <v>12</v>
      </c>
      <c r="O27" s="10">
        <v>13</v>
      </c>
      <c r="P27" s="10">
        <v>14</v>
      </c>
      <c r="Q27" s="10">
        <v>15</v>
      </c>
      <c r="R27" s="17">
        <v>16</v>
      </c>
      <c r="S27" s="16">
        <v>17</v>
      </c>
      <c r="T27" s="10">
        <v>18</v>
      </c>
      <c r="U27" s="10">
        <v>19</v>
      </c>
      <c r="V27" s="10">
        <v>20</v>
      </c>
      <c r="W27" s="10">
        <v>21</v>
      </c>
      <c r="X27" s="10">
        <v>22</v>
      </c>
      <c r="Y27" s="10">
        <v>23</v>
      </c>
      <c r="Z27" s="10">
        <v>24</v>
      </c>
      <c r="AA27" s="10">
        <v>25</v>
      </c>
      <c r="AB27" s="17">
        <v>26</v>
      </c>
      <c r="AC27" s="10">
        <v>27</v>
      </c>
      <c r="AD27" s="10">
        <v>28</v>
      </c>
      <c r="AE27" s="10">
        <v>29</v>
      </c>
      <c r="AF27" s="10">
        <v>30</v>
      </c>
      <c r="AG27" s="13" t="s">
        <v>4</v>
      </c>
    </row>
    <row r="28" spans="1:33" x14ac:dyDescent="0.3">
      <c r="B28" s="6" t="s">
        <v>11</v>
      </c>
      <c r="C28" s="15" t="s">
        <v>45</v>
      </c>
      <c r="D28" s="15" t="s">
        <v>46</v>
      </c>
      <c r="E28" s="15" t="s">
        <v>47</v>
      </c>
      <c r="F28" s="8" t="s">
        <v>33</v>
      </c>
      <c r="G28" s="15" t="s">
        <v>48</v>
      </c>
      <c r="H28" s="15" t="s">
        <v>49</v>
      </c>
      <c r="I28" s="15" t="s">
        <v>38</v>
      </c>
      <c r="J28" s="15" t="s">
        <v>50</v>
      </c>
      <c r="K28" s="15" t="s">
        <v>51</v>
      </c>
      <c r="L28" s="15" t="s">
        <v>33</v>
      </c>
      <c r="M28" s="8" t="s">
        <v>52</v>
      </c>
      <c r="N28" s="8" t="s">
        <v>53</v>
      </c>
      <c r="O28" s="8" t="s">
        <v>54</v>
      </c>
      <c r="P28" s="8" t="s">
        <v>55</v>
      </c>
      <c r="Q28" s="8" t="s">
        <v>35</v>
      </c>
      <c r="R28" s="8" t="s">
        <v>56</v>
      </c>
      <c r="S28" s="8" t="s">
        <v>37</v>
      </c>
      <c r="T28" s="8" t="s">
        <v>54</v>
      </c>
      <c r="U28" s="8" t="s">
        <v>45</v>
      </c>
      <c r="V28" s="8" t="s">
        <v>57</v>
      </c>
      <c r="W28" s="8" t="s">
        <v>58</v>
      </c>
      <c r="X28" s="8" t="s">
        <v>59</v>
      </c>
      <c r="Y28" s="8" t="s">
        <v>60</v>
      </c>
      <c r="Z28" s="8" t="s">
        <v>36</v>
      </c>
      <c r="AA28" s="8" t="s">
        <v>54</v>
      </c>
      <c r="AB28" s="8" t="s">
        <v>61</v>
      </c>
      <c r="AC28" s="8" t="s">
        <v>62</v>
      </c>
      <c r="AD28" s="8" t="s">
        <v>49</v>
      </c>
      <c r="AE28" s="8" t="s">
        <v>36</v>
      </c>
      <c r="AF28" s="8" t="s">
        <v>63</v>
      </c>
    </row>
    <row r="29" spans="1:33" x14ac:dyDescent="0.3">
      <c r="A29" s="9" t="s">
        <v>7</v>
      </c>
      <c r="B29" s="2" t="s">
        <v>80</v>
      </c>
      <c r="C29" s="3">
        <v>0</v>
      </c>
      <c r="D29" s="3">
        <v>0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1</v>
      </c>
      <c r="L29" s="3">
        <v>0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0</v>
      </c>
      <c r="T29" s="3">
        <v>1</v>
      </c>
      <c r="U29" s="3">
        <v>0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0</v>
      </c>
      <c r="AE29" s="3">
        <v>1</v>
      </c>
      <c r="AF29" s="3">
        <v>0</v>
      </c>
      <c r="AG29">
        <f t="shared" ref="AG29:AG36" si="1">SUM(C29:AF29)</f>
        <v>22</v>
      </c>
    </row>
    <row r="30" spans="1:33" x14ac:dyDescent="0.3">
      <c r="A30" s="9" t="s">
        <v>81</v>
      </c>
      <c r="B30" s="2" t="s">
        <v>30</v>
      </c>
      <c r="C30" s="3">
        <v>1</v>
      </c>
      <c r="D30" s="3">
        <v>0</v>
      </c>
      <c r="E30" s="3">
        <v>1</v>
      </c>
      <c r="F30" s="3">
        <v>0</v>
      </c>
      <c r="G30" s="3">
        <v>1</v>
      </c>
      <c r="H30" s="3">
        <v>0</v>
      </c>
      <c r="I30" s="3">
        <v>1</v>
      </c>
      <c r="J30" s="3">
        <v>1</v>
      </c>
      <c r="K30" s="3">
        <v>1</v>
      </c>
      <c r="L30" s="3">
        <v>0</v>
      </c>
      <c r="M30" s="3">
        <v>0</v>
      </c>
      <c r="N30" s="3">
        <v>1</v>
      </c>
      <c r="O30" s="3">
        <v>0</v>
      </c>
      <c r="P30" s="3">
        <v>1</v>
      </c>
      <c r="Q30" s="3">
        <v>1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1</v>
      </c>
      <c r="X30" s="3">
        <v>1</v>
      </c>
      <c r="Y30" s="3">
        <v>1</v>
      </c>
      <c r="Z30" s="3">
        <v>0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0</v>
      </c>
      <c r="AG30">
        <f t="shared" si="1"/>
        <v>19</v>
      </c>
    </row>
    <row r="31" spans="1:33" x14ac:dyDescent="0.3">
      <c r="A31" s="9" t="s">
        <v>81</v>
      </c>
      <c r="B31" s="2" t="s">
        <v>29</v>
      </c>
      <c r="C31" s="3">
        <v>0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1</v>
      </c>
      <c r="Z31" s="3">
        <v>1</v>
      </c>
      <c r="AA31" s="3">
        <v>0</v>
      </c>
      <c r="AB31" s="3">
        <v>1</v>
      </c>
      <c r="AC31" s="3">
        <v>1</v>
      </c>
      <c r="AD31" s="3">
        <v>1</v>
      </c>
      <c r="AE31" s="3">
        <v>1</v>
      </c>
      <c r="AF31" s="3">
        <v>0</v>
      </c>
      <c r="AG31">
        <f t="shared" si="1"/>
        <v>19</v>
      </c>
    </row>
    <row r="32" spans="1:33" x14ac:dyDescent="0.3">
      <c r="A32" s="9" t="s">
        <v>8</v>
      </c>
      <c r="B32" s="2" t="s">
        <v>82</v>
      </c>
      <c r="C32" s="3">
        <v>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0</v>
      </c>
      <c r="Z32" s="3">
        <v>0</v>
      </c>
      <c r="AA32" s="3">
        <v>0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>
        <f t="shared" si="1"/>
        <v>18</v>
      </c>
    </row>
    <row r="33" spans="1:33" x14ac:dyDescent="0.3">
      <c r="A33" s="9" t="s">
        <v>83</v>
      </c>
      <c r="B33" s="2" t="s">
        <v>85</v>
      </c>
      <c r="C33" s="3">
        <v>0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1</v>
      </c>
      <c r="T33" s="3">
        <v>0</v>
      </c>
      <c r="U33" s="3">
        <v>1</v>
      </c>
      <c r="V33" s="3">
        <v>0</v>
      </c>
      <c r="W33" s="3">
        <v>1</v>
      </c>
      <c r="X33" s="3">
        <v>1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1</v>
      </c>
      <c r="AF33" s="3">
        <v>0</v>
      </c>
      <c r="AG33">
        <f t="shared" si="1"/>
        <v>10</v>
      </c>
    </row>
    <row r="34" spans="1:33" x14ac:dyDescent="0.3">
      <c r="A34" s="9" t="s">
        <v>83</v>
      </c>
      <c r="B34" s="2" t="s">
        <v>44</v>
      </c>
      <c r="C34" s="3">
        <v>0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</v>
      </c>
      <c r="AC34" s="3">
        <v>0</v>
      </c>
      <c r="AD34" s="3">
        <v>1</v>
      </c>
      <c r="AE34" s="3">
        <v>1</v>
      </c>
      <c r="AF34" s="3">
        <v>1</v>
      </c>
      <c r="AG34">
        <f t="shared" si="1"/>
        <v>10</v>
      </c>
    </row>
    <row r="35" spans="1:33" x14ac:dyDescent="0.3">
      <c r="A35" s="9" t="s">
        <v>83</v>
      </c>
      <c r="B35" s="2" t="s">
        <v>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1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1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1</v>
      </c>
      <c r="AF35" s="3">
        <v>0</v>
      </c>
      <c r="AG35">
        <f t="shared" si="1"/>
        <v>10</v>
      </c>
    </row>
    <row r="36" spans="1:33" x14ac:dyDescent="0.3">
      <c r="A36" s="9" t="s">
        <v>84</v>
      </c>
      <c r="B36" s="2" t="s">
        <v>86</v>
      </c>
      <c r="C36" s="3">
        <v>0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1</v>
      </c>
      <c r="AF36" s="3">
        <v>0</v>
      </c>
      <c r="AG36">
        <f t="shared" si="1"/>
        <v>6</v>
      </c>
    </row>
    <row r="38" spans="1:33" ht="28.8" x14ac:dyDescent="0.55000000000000004">
      <c r="B38" s="5" t="s">
        <v>28</v>
      </c>
      <c r="E38" s="20" t="s">
        <v>9</v>
      </c>
      <c r="F38" s="20"/>
      <c r="G38" s="20"/>
      <c r="J38" s="21" t="s">
        <v>10</v>
      </c>
      <c r="K38" s="21"/>
      <c r="L38" s="21"/>
      <c r="Y38" s="7"/>
      <c r="Z38"/>
      <c r="AA38"/>
      <c r="AB38"/>
      <c r="AC38"/>
      <c r="AD38"/>
      <c r="AE38"/>
      <c r="AF38"/>
    </row>
    <row r="39" spans="1:33" s="14" customFormat="1" x14ac:dyDescent="0.3">
      <c r="A39" s="11"/>
      <c r="B39" s="12" t="s">
        <v>0</v>
      </c>
      <c r="C39" s="10">
        <v>1</v>
      </c>
      <c r="D39" s="16">
        <v>2</v>
      </c>
      <c r="E39" s="10">
        <v>3</v>
      </c>
      <c r="F39" s="10">
        <v>4</v>
      </c>
      <c r="G39" s="10">
        <v>5</v>
      </c>
      <c r="H39" s="10">
        <v>6</v>
      </c>
      <c r="I39" s="10">
        <v>7</v>
      </c>
      <c r="J39" s="17">
        <v>8</v>
      </c>
      <c r="K39" s="10">
        <v>9</v>
      </c>
      <c r="L39" s="10">
        <v>10</v>
      </c>
      <c r="M39" s="16">
        <v>11</v>
      </c>
      <c r="N39" s="10">
        <v>12</v>
      </c>
      <c r="O39" s="10">
        <v>13</v>
      </c>
      <c r="P39" s="10">
        <v>14</v>
      </c>
      <c r="Q39" s="10">
        <v>15</v>
      </c>
      <c r="R39" s="17">
        <v>16</v>
      </c>
      <c r="S39" s="16">
        <v>17</v>
      </c>
      <c r="T39" s="10">
        <v>18</v>
      </c>
      <c r="U39" s="10">
        <v>19</v>
      </c>
      <c r="V39" s="10">
        <v>20</v>
      </c>
      <c r="W39" s="10">
        <v>21</v>
      </c>
      <c r="X39" s="10">
        <v>22</v>
      </c>
      <c r="Y39" s="10">
        <v>23</v>
      </c>
      <c r="Z39" s="10">
        <v>24</v>
      </c>
      <c r="AA39" s="10">
        <v>25</v>
      </c>
      <c r="AB39" s="17">
        <v>26</v>
      </c>
      <c r="AC39" s="10">
        <v>27</v>
      </c>
      <c r="AD39" s="10">
        <v>28</v>
      </c>
      <c r="AE39" s="10">
        <v>29</v>
      </c>
      <c r="AF39" s="10">
        <v>30</v>
      </c>
      <c r="AG39" s="13" t="s">
        <v>4</v>
      </c>
    </row>
    <row r="40" spans="1:33" x14ac:dyDescent="0.3">
      <c r="B40" s="6" t="s">
        <v>11</v>
      </c>
      <c r="C40" s="15" t="s">
        <v>45</v>
      </c>
      <c r="D40" s="15" t="s">
        <v>46</v>
      </c>
      <c r="E40" s="15" t="s">
        <v>47</v>
      </c>
      <c r="F40" s="8" t="s">
        <v>33</v>
      </c>
      <c r="G40" s="15" t="s">
        <v>48</v>
      </c>
      <c r="H40" s="15" t="s">
        <v>49</v>
      </c>
      <c r="I40" s="15" t="s">
        <v>38</v>
      </c>
      <c r="J40" s="15" t="s">
        <v>50</v>
      </c>
      <c r="K40" s="15" t="s">
        <v>51</v>
      </c>
      <c r="L40" s="15" t="s">
        <v>33</v>
      </c>
      <c r="M40" s="8" t="s">
        <v>52</v>
      </c>
      <c r="N40" s="8" t="s">
        <v>53</v>
      </c>
      <c r="O40" s="8" t="s">
        <v>54</v>
      </c>
      <c r="P40" s="8" t="s">
        <v>55</v>
      </c>
      <c r="Q40" s="8" t="s">
        <v>35</v>
      </c>
      <c r="R40" s="8" t="s">
        <v>56</v>
      </c>
      <c r="S40" s="8" t="s">
        <v>37</v>
      </c>
      <c r="T40" s="8" t="s">
        <v>54</v>
      </c>
      <c r="U40" s="8" t="s">
        <v>45</v>
      </c>
      <c r="V40" s="8" t="s">
        <v>57</v>
      </c>
      <c r="W40" s="8" t="s">
        <v>58</v>
      </c>
      <c r="X40" s="8" t="s">
        <v>59</v>
      </c>
      <c r="Y40" s="8" t="s">
        <v>60</v>
      </c>
      <c r="Z40" s="8" t="s">
        <v>36</v>
      </c>
      <c r="AA40" s="8" t="s">
        <v>54</v>
      </c>
      <c r="AB40" s="8" t="s">
        <v>61</v>
      </c>
      <c r="AC40" s="8" t="s">
        <v>62</v>
      </c>
      <c r="AD40" s="8" t="s">
        <v>49</v>
      </c>
      <c r="AE40" s="8" t="s">
        <v>36</v>
      </c>
      <c r="AF40" s="8" t="s">
        <v>63</v>
      </c>
    </row>
    <row r="41" spans="1:33" x14ac:dyDescent="0.3">
      <c r="A41" s="9" t="s">
        <v>7</v>
      </c>
      <c r="B41" s="2" t="s">
        <v>87</v>
      </c>
      <c r="C41" s="3">
        <v>1</v>
      </c>
      <c r="D41" s="3">
        <v>0</v>
      </c>
      <c r="E41" s="3">
        <v>1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1</v>
      </c>
      <c r="O41" s="3">
        <v>0</v>
      </c>
      <c r="P41" s="3">
        <v>1</v>
      </c>
      <c r="Q41" s="3">
        <v>1</v>
      </c>
      <c r="R41" s="3">
        <v>1</v>
      </c>
      <c r="S41" s="3">
        <v>1</v>
      </c>
      <c r="T41" s="3">
        <v>0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0</v>
      </c>
      <c r="AA41" s="3">
        <v>0</v>
      </c>
      <c r="AB41" s="3">
        <v>1</v>
      </c>
      <c r="AC41" s="3">
        <v>1</v>
      </c>
      <c r="AD41" s="3">
        <v>1</v>
      </c>
      <c r="AE41" s="3">
        <v>1</v>
      </c>
      <c r="AF41" s="3">
        <v>1</v>
      </c>
      <c r="AG41">
        <f t="shared" ref="AG41:AG46" si="2">SUM(C41:AF41)</f>
        <v>23</v>
      </c>
    </row>
    <row r="42" spans="1:33" x14ac:dyDescent="0.3">
      <c r="A42" s="9" t="s">
        <v>6</v>
      </c>
      <c r="B42" s="2" t="s">
        <v>88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1</v>
      </c>
      <c r="N42" s="3">
        <v>1</v>
      </c>
      <c r="O42" s="3">
        <v>1</v>
      </c>
      <c r="P42" s="3">
        <v>0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0</v>
      </c>
      <c r="W42" s="3">
        <v>0</v>
      </c>
      <c r="X42" s="3">
        <v>1</v>
      </c>
      <c r="Y42" s="3">
        <v>1</v>
      </c>
      <c r="Z42" s="3">
        <v>1</v>
      </c>
      <c r="AA42" s="3">
        <v>0</v>
      </c>
      <c r="AB42" s="3">
        <v>1</v>
      </c>
      <c r="AC42" s="3">
        <v>1</v>
      </c>
      <c r="AD42" s="3">
        <v>0</v>
      </c>
      <c r="AE42" s="3">
        <v>1</v>
      </c>
      <c r="AF42" s="3">
        <v>1</v>
      </c>
      <c r="AG42">
        <f t="shared" si="2"/>
        <v>21</v>
      </c>
    </row>
    <row r="43" spans="1:33" x14ac:dyDescent="0.3">
      <c r="A43" s="9" t="s">
        <v>1</v>
      </c>
      <c r="B43" s="2" t="s">
        <v>39</v>
      </c>
      <c r="C43" s="3">
        <v>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1</v>
      </c>
      <c r="T43" s="3">
        <v>0</v>
      </c>
      <c r="U43" s="3">
        <v>1</v>
      </c>
      <c r="V43" s="3">
        <v>0</v>
      </c>
      <c r="W43" s="3">
        <v>0</v>
      </c>
      <c r="X43" s="3">
        <v>1</v>
      </c>
      <c r="Y43" s="3">
        <v>1</v>
      </c>
      <c r="Z43" s="3">
        <v>1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0</v>
      </c>
      <c r="AG43">
        <f t="shared" si="2"/>
        <v>13</v>
      </c>
    </row>
    <row r="44" spans="1:33" x14ac:dyDescent="0.3">
      <c r="A44" s="9" t="s">
        <v>8</v>
      </c>
      <c r="B44" s="2" t="s">
        <v>32</v>
      </c>
      <c r="C44" s="3">
        <v>1</v>
      </c>
      <c r="D44" s="3">
        <v>0</v>
      </c>
      <c r="E44" s="3">
        <v>0</v>
      </c>
      <c r="F44" s="3">
        <v>0</v>
      </c>
      <c r="G44" s="3">
        <v>1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1</v>
      </c>
      <c r="X44" s="3">
        <v>0</v>
      </c>
      <c r="Y44" s="3">
        <v>1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1</v>
      </c>
      <c r="AF44" s="3">
        <v>1</v>
      </c>
      <c r="AG44">
        <f t="shared" si="2"/>
        <v>12</v>
      </c>
    </row>
    <row r="45" spans="1:33" x14ac:dyDescent="0.3">
      <c r="A45" s="9" t="s">
        <v>5</v>
      </c>
      <c r="B45" s="2" t="s">
        <v>89</v>
      </c>
      <c r="C45" s="3">
        <v>1</v>
      </c>
      <c r="D45" s="3">
        <v>0</v>
      </c>
      <c r="E45" s="3">
        <v>0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0</v>
      </c>
      <c r="X45" s="3">
        <v>1</v>
      </c>
      <c r="Y45" s="3">
        <v>1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1</v>
      </c>
      <c r="AF45" s="3">
        <v>1</v>
      </c>
      <c r="AG45">
        <f t="shared" si="2"/>
        <v>10</v>
      </c>
    </row>
    <row r="46" spans="1:33" x14ac:dyDescent="0.3">
      <c r="A46" s="9" t="s">
        <v>43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1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>
        <f t="shared" si="2"/>
        <v>5</v>
      </c>
    </row>
  </sheetData>
  <mergeCells count="6">
    <mergeCell ref="E2:G2"/>
    <mergeCell ref="J2:L2"/>
    <mergeCell ref="E26:G26"/>
    <mergeCell ref="J26:L26"/>
    <mergeCell ref="E38:G38"/>
    <mergeCell ref="J38:L38"/>
  </mergeCells>
  <conditionalFormatting sqref="C5 C7 C9 C11 C13 C15:C22 C29 C32:C35 C41 C43 C45">
    <cfRule type="cellIs" dxfId="10" priority="82" operator="equal">
      <formula>2</formula>
    </cfRule>
  </conditionalFormatting>
  <conditionalFormatting sqref="C5:AF24 C29:AF36 C41:AF46">
    <cfRule type="cellIs" dxfId="9" priority="79" operator="equal">
      <formula>0</formula>
    </cfRule>
    <cfRule type="cellIs" dxfId="8" priority="80" operator="equal">
      <formula>1</formula>
    </cfRule>
    <cfRule type="cellIs" dxfId="7" priority="81" operator="equal">
      <formula>2</formula>
    </cfRule>
  </conditionalFormatting>
  <pageMargins left="0.7" right="0.7" top="0.78740157499999996" bottom="0.78740157499999996" header="0.3" footer="0.3"/>
  <pageSetup paperSize="9" scale="64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8"/>
  <sheetViews>
    <sheetView topLeftCell="A10" workbookViewId="0">
      <selection activeCell="A10" sqref="A10:XFD10"/>
    </sheetView>
  </sheetViews>
  <sheetFormatPr defaultRowHeight="14.4" x14ac:dyDescent="0.3"/>
  <cols>
    <col min="1" max="1" width="5.6640625" bestFit="1" customWidth="1"/>
    <col min="2" max="2" width="16.5546875" bestFit="1" customWidth="1"/>
    <col min="3" max="8" width="4.5546875" bestFit="1" customWidth="1"/>
    <col min="9" max="9" width="3.77734375" bestFit="1" customWidth="1"/>
    <col min="10" max="32" width="4.5546875" bestFit="1" customWidth="1"/>
    <col min="33" max="33" width="6.5546875" bestFit="1" customWidth="1"/>
  </cols>
  <sheetData>
    <row r="1" spans="1:33" x14ac:dyDescent="0.3">
      <c r="A1" s="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ht="28.8" x14ac:dyDescent="0.55000000000000004">
      <c r="A2" s="4"/>
      <c r="B2" s="5" t="s">
        <v>2</v>
      </c>
      <c r="C2" s="1"/>
      <c r="D2" s="1"/>
      <c r="E2" s="20" t="s">
        <v>9</v>
      </c>
      <c r="F2" s="20"/>
      <c r="G2" s="20"/>
      <c r="H2" s="1"/>
      <c r="I2" s="1"/>
      <c r="J2" s="21" t="s">
        <v>10</v>
      </c>
      <c r="K2" s="21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"/>
    </row>
    <row r="3" spans="1:33" s="14" customFormat="1" x14ac:dyDescent="0.3">
      <c r="A3" s="11"/>
      <c r="B3" s="12" t="s">
        <v>0</v>
      </c>
      <c r="C3" s="10">
        <v>1</v>
      </c>
      <c r="D3" s="10">
        <v>2</v>
      </c>
      <c r="E3" s="10">
        <v>3</v>
      </c>
      <c r="F3" s="17">
        <v>4</v>
      </c>
      <c r="G3" s="10">
        <v>5</v>
      </c>
      <c r="H3" s="10">
        <v>6</v>
      </c>
      <c r="I3" s="10">
        <v>7</v>
      </c>
      <c r="J3" s="10">
        <v>8</v>
      </c>
      <c r="K3" s="10">
        <v>9</v>
      </c>
      <c r="L3" s="17">
        <v>10</v>
      </c>
      <c r="M3" s="16">
        <v>11</v>
      </c>
      <c r="N3" s="10">
        <v>12</v>
      </c>
      <c r="O3" s="10">
        <v>13</v>
      </c>
      <c r="P3" s="17">
        <v>14</v>
      </c>
      <c r="Q3" s="10">
        <v>15</v>
      </c>
      <c r="R3" s="16">
        <v>16</v>
      </c>
      <c r="S3" s="10">
        <v>17</v>
      </c>
      <c r="T3" s="10">
        <v>18</v>
      </c>
      <c r="U3" s="10">
        <v>19</v>
      </c>
      <c r="V3" s="10">
        <v>20</v>
      </c>
      <c r="W3" s="10">
        <v>21</v>
      </c>
      <c r="X3" s="10">
        <v>22</v>
      </c>
      <c r="Y3" s="10">
        <v>23</v>
      </c>
      <c r="Z3" s="10">
        <v>24</v>
      </c>
      <c r="AA3" s="10">
        <v>25</v>
      </c>
      <c r="AB3" s="16">
        <v>26</v>
      </c>
      <c r="AC3" s="10">
        <v>27</v>
      </c>
      <c r="AD3" s="10">
        <v>28</v>
      </c>
      <c r="AE3" s="10">
        <v>29</v>
      </c>
      <c r="AF3" s="10">
        <v>30</v>
      </c>
      <c r="AG3" s="13" t="s">
        <v>4</v>
      </c>
    </row>
    <row r="4" spans="1:33" x14ac:dyDescent="0.3">
      <c r="A4" s="4"/>
      <c r="B4" s="6" t="s">
        <v>11</v>
      </c>
      <c r="C4" s="15" t="s">
        <v>34</v>
      </c>
      <c r="D4" s="15" t="s">
        <v>106</v>
      </c>
      <c r="E4" s="15" t="s">
        <v>101</v>
      </c>
      <c r="F4" s="8" t="s">
        <v>12</v>
      </c>
      <c r="G4" s="15" t="s">
        <v>105</v>
      </c>
      <c r="H4" s="15" t="s">
        <v>63</v>
      </c>
      <c r="I4" s="15" t="s">
        <v>104</v>
      </c>
      <c r="J4" s="15" t="s">
        <v>14</v>
      </c>
      <c r="K4" s="15" t="s">
        <v>13</v>
      </c>
      <c r="L4" s="15" t="s">
        <v>103</v>
      </c>
      <c r="M4" s="8" t="s">
        <v>46</v>
      </c>
      <c r="N4" s="8" t="s">
        <v>96</v>
      </c>
      <c r="O4" s="8" t="s">
        <v>48</v>
      </c>
      <c r="P4" s="8" t="s">
        <v>102</v>
      </c>
      <c r="Q4" s="8" t="s">
        <v>14</v>
      </c>
      <c r="R4" s="8" t="s">
        <v>102</v>
      </c>
      <c r="S4" s="8" t="s">
        <v>13</v>
      </c>
      <c r="T4" s="8" t="s">
        <v>47</v>
      </c>
      <c r="U4" s="8" t="s">
        <v>101</v>
      </c>
      <c r="V4" s="8" t="s">
        <v>100</v>
      </c>
      <c r="W4" s="8" t="s">
        <v>99</v>
      </c>
      <c r="X4" s="8" t="s">
        <v>34</v>
      </c>
      <c r="Y4" s="8" t="s">
        <v>55</v>
      </c>
      <c r="Z4" s="8" t="s">
        <v>98</v>
      </c>
      <c r="AA4" s="8" t="s">
        <v>57</v>
      </c>
      <c r="AB4" s="8" t="s">
        <v>97</v>
      </c>
      <c r="AC4" s="8" t="s">
        <v>38</v>
      </c>
      <c r="AD4" s="8" t="s">
        <v>96</v>
      </c>
      <c r="AE4" s="8" t="s">
        <v>18</v>
      </c>
      <c r="AF4" s="8" t="s">
        <v>95</v>
      </c>
    </row>
    <row r="5" spans="1:33" x14ac:dyDescent="0.3">
      <c r="A5" s="9" t="s">
        <v>7</v>
      </c>
      <c r="B5" s="2" t="s">
        <v>25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0</v>
      </c>
      <c r="T5" s="3">
        <v>1</v>
      </c>
      <c r="U5" s="3">
        <v>1</v>
      </c>
      <c r="V5" s="3">
        <v>0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>
        <f t="shared" ref="AG5:AG22" si="0">SUM(C5:AF5)</f>
        <v>27</v>
      </c>
    </row>
    <row r="6" spans="1:33" x14ac:dyDescent="0.3">
      <c r="A6" s="9" t="s">
        <v>81</v>
      </c>
      <c r="B6" s="2" t="s">
        <v>41</v>
      </c>
      <c r="C6" s="3">
        <v>1</v>
      </c>
      <c r="D6" s="3">
        <v>1</v>
      </c>
      <c r="E6" s="3">
        <v>1</v>
      </c>
      <c r="F6" s="3">
        <v>0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0</v>
      </c>
      <c r="V6" s="3">
        <v>1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0</v>
      </c>
      <c r="AF6" s="3">
        <v>1</v>
      </c>
      <c r="AG6">
        <f t="shared" si="0"/>
        <v>26</v>
      </c>
    </row>
    <row r="7" spans="1:33" x14ac:dyDescent="0.3">
      <c r="A7" s="9" t="s">
        <v>81</v>
      </c>
      <c r="B7" s="2" t="s">
        <v>24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0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>
        <f t="shared" si="0"/>
        <v>26</v>
      </c>
    </row>
    <row r="8" spans="1:33" x14ac:dyDescent="0.3">
      <c r="A8" s="9" t="s">
        <v>107</v>
      </c>
      <c r="B8" s="2" t="s">
        <v>68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0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>
        <f t="shared" si="0"/>
        <v>25</v>
      </c>
    </row>
    <row r="9" spans="1:33" x14ac:dyDescent="0.3">
      <c r="A9" s="9" t="s">
        <v>107</v>
      </c>
      <c r="B9" s="2" t="s">
        <v>19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0</v>
      </c>
      <c r="Z9" s="3">
        <v>0</v>
      </c>
      <c r="AA9" s="3">
        <v>0</v>
      </c>
      <c r="AB9" s="3">
        <v>1</v>
      </c>
      <c r="AC9" s="3">
        <v>1</v>
      </c>
      <c r="AD9" s="3">
        <v>0</v>
      </c>
      <c r="AE9" s="3">
        <v>1</v>
      </c>
      <c r="AF9" s="3">
        <v>1</v>
      </c>
      <c r="AG9">
        <f t="shared" si="0"/>
        <v>25</v>
      </c>
    </row>
    <row r="10" spans="1:33" x14ac:dyDescent="0.3">
      <c r="A10" s="9" t="s">
        <v>43</v>
      </c>
      <c r="B10" s="2" t="s">
        <v>79</v>
      </c>
      <c r="C10" s="3">
        <v>1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1</v>
      </c>
      <c r="S10" s="3">
        <v>1</v>
      </c>
      <c r="T10" s="3">
        <v>0</v>
      </c>
      <c r="U10" s="3">
        <v>1</v>
      </c>
      <c r="V10" s="3">
        <v>1</v>
      </c>
      <c r="W10" s="3">
        <v>1</v>
      </c>
      <c r="X10" s="3">
        <v>0</v>
      </c>
      <c r="Y10" s="3">
        <v>1</v>
      </c>
      <c r="Z10" s="3">
        <v>1</v>
      </c>
      <c r="AA10" s="3">
        <v>1</v>
      </c>
      <c r="AB10" s="3">
        <v>1</v>
      </c>
      <c r="AC10" s="3">
        <v>0</v>
      </c>
      <c r="AD10" s="3">
        <v>1</v>
      </c>
      <c r="AE10" s="3">
        <v>1</v>
      </c>
      <c r="AF10" s="3">
        <v>1</v>
      </c>
      <c r="AG10">
        <f t="shared" si="0"/>
        <v>24</v>
      </c>
    </row>
    <row r="11" spans="1:33" x14ac:dyDescent="0.3">
      <c r="A11" s="9" t="s">
        <v>108</v>
      </c>
      <c r="B11" s="2" t="s">
        <v>23</v>
      </c>
      <c r="C11" s="3">
        <v>1</v>
      </c>
      <c r="D11" s="3">
        <v>1</v>
      </c>
      <c r="E11" s="3">
        <v>1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1</v>
      </c>
      <c r="W11" s="3">
        <v>1</v>
      </c>
      <c r="X11" s="3">
        <v>1</v>
      </c>
      <c r="Y11" s="3">
        <v>1</v>
      </c>
      <c r="Z11" s="3">
        <v>0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>
        <f t="shared" si="0"/>
        <v>23</v>
      </c>
    </row>
    <row r="12" spans="1:33" x14ac:dyDescent="0.3">
      <c r="A12" s="9" t="s">
        <v>108</v>
      </c>
      <c r="B12" s="2" t="s">
        <v>78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1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1</v>
      </c>
      <c r="X12" s="3">
        <v>1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1</v>
      </c>
      <c r="AF12" s="3">
        <v>1</v>
      </c>
      <c r="AG12">
        <f t="shared" si="0"/>
        <v>23</v>
      </c>
    </row>
    <row r="13" spans="1:33" x14ac:dyDescent="0.3">
      <c r="A13" s="9" t="s">
        <v>108</v>
      </c>
      <c r="B13" s="2" t="s">
        <v>64</v>
      </c>
      <c r="C13" s="3">
        <v>1</v>
      </c>
      <c r="D13" s="3">
        <v>1</v>
      </c>
      <c r="E13" s="3">
        <v>1</v>
      </c>
      <c r="F13" s="3">
        <v>0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</v>
      </c>
      <c r="V13" s="3">
        <v>1</v>
      </c>
      <c r="W13" s="3">
        <v>0</v>
      </c>
      <c r="X13" s="3">
        <v>0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>
        <v>0</v>
      </c>
      <c r="AF13" s="3">
        <v>1</v>
      </c>
      <c r="AG13">
        <f t="shared" si="0"/>
        <v>23</v>
      </c>
    </row>
    <row r="14" spans="1:33" x14ac:dyDescent="0.3">
      <c r="A14" s="9" t="s">
        <v>109</v>
      </c>
      <c r="B14" s="2" t="s">
        <v>26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1</v>
      </c>
      <c r="X14" s="3">
        <v>1</v>
      </c>
      <c r="Y14" s="3">
        <v>0</v>
      </c>
      <c r="Z14" s="3">
        <v>1</v>
      </c>
      <c r="AA14" s="3">
        <v>1</v>
      </c>
      <c r="AB14" s="3">
        <v>1</v>
      </c>
      <c r="AC14" s="3">
        <v>1</v>
      </c>
      <c r="AD14" s="3">
        <v>1</v>
      </c>
      <c r="AE14" s="3">
        <v>0</v>
      </c>
      <c r="AF14" s="3">
        <v>1</v>
      </c>
      <c r="AG14">
        <f t="shared" si="0"/>
        <v>22</v>
      </c>
    </row>
    <row r="15" spans="1:33" x14ac:dyDescent="0.3">
      <c r="A15" s="9" t="s">
        <v>109</v>
      </c>
      <c r="B15" s="2" t="s">
        <v>66</v>
      </c>
      <c r="C15" s="3">
        <v>1</v>
      </c>
      <c r="D15" s="3">
        <v>1</v>
      </c>
      <c r="E15" s="3">
        <v>1</v>
      </c>
      <c r="F15" s="3">
        <v>0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1</v>
      </c>
      <c r="M15" s="3">
        <v>1</v>
      </c>
      <c r="N15" s="3">
        <v>1</v>
      </c>
      <c r="O15" s="3">
        <v>1</v>
      </c>
      <c r="P15" s="3">
        <v>0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0</v>
      </c>
      <c r="W15" s="3">
        <v>0</v>
      </c>
      <c r="X15" s="3">
        <v>1</v>
      </c>
      <c r="Y15" s="3">
        <v>1</v>
      </c>
      <c r="Z15" s="3">
        <v>0</v>
      </c>
      <c r="AA15" s="3">
        <v>1</v>
      </c>
      <c r="AB15" s="3">
        <v>1</v>
      </c>
      <c r="AC15" s="3">
        <v>1</v>
      </c>
      <c r="AD15" s="3">
        <v>1</v>
      </c>
      <c r="AE15" s="3">
        <v>0</v>
      </c>
      <c r="AF15" s="3">
        <v>1</v>
      </c>
      <c r="AG15">
        <f t="shared" si="0"/>
        <v>22</v>
      </c>
    </row>
    <row r="16" spans="1:33" x14ac:dyDescent="0.3">
      <c r="A16" s="9" t="s">
        <v>109</v>
      </c>
      <c r="B16" s="2" t="s">
        <v>21</v>
      </c>
      <c r="C16" s="3">
        <v>1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1</v>
      </c>
      <c r="Y16" s="3">
        <v>1</v>
      </c>
      <c r="Z16" s="3">
        <v>0</v>
      </c>
      <c r="AA16" s="3">
        <v>0</v>
      </c>
      <c r="AB16" s="3">
        <v>0</v>
      </c>
      <c r="AC16" s="3">
        <v>1</v>
      </c>
      <c r="AD16" s="3">
        <v>1</v>
      </c>
      <c r="AE16" s="3">
        <v>1</v>
      </c>
      <c r="AF16" s="3">
        <v>1</v>
      </c>
      <c r="AG16">
        <f t="shared" si="0"/>
        <v>22</v>
      </c>
    </row>
    <row r="17" spans="1:33" x14ac:dyDescent="0.3">
      <c r="A17" s="9" t="s">
        <v>17</v>
      </c>
      <c r="B17" s="2" t="s">
        <v>110</v>
      </c>
      <c r="C17" s="3">
        <v>1</v>
      </c>
      <c r="D17" s="3">
        <v>0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1</v>
      </c>
      <c r="Y17" s="3">
        <v>1</v>
      </c>
      <c r="Z17" s="3">
        <v>0</v>
      </c>
      <c r="AA17" s="3">
        <v>1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>
        <f t="shared" si="0"/>
        <v>21</v>
      </c>
    </row>
    <row r="18" spans="1:33" x14ac:dyDescent="0.3">
      <c r="A18" s="9" t="s">
        <v>72</v>
      </c>
      <c r="B18" s="2" t="s">
        <v>111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1</v>
      </c>
      <c r="W18" s="3">
        <v>1</v>
      </c>
      <c r="X18" s="3">
        <v>1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1</v>
      </c>
      <c r="AE18" s="3">
        <v>0</v>
      </c>
      <c r="AF18" s="3">
        <v>1</v>
      </c>
      <c r="AG18">
        <f t="shared" si="0"/>
        <v>20</v>
      </c>
    </row>
    <row r="19" spans="1:33" x14ac:dyDescent="0.3">
      <c r="A19" s="9" t="s">
        <v>112</v>
      </c>
      <c r="B19" s="2" t="s">
        <v>27</v>
      </c>
      <c r="C19" s="3">
        <v>1</v>
      </c>
      <c r="D19" s="3">
        <v>1</v>
      </c>
      <c r="E19" s="3">
        <v>1</v>
      </c>
      <c r="F19" s="3">
        <v>0</v>
      </c>
      <c r="G19" s="3">
        <v>1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>
        <f t="shared" si="0"/>
        <v>19</v>
      </c>
    </row>
    <row r="20" spans="1:33" x14ac:dyDescent="0.3">
      <c r="A20" s="9" t="s">
        <v>112</v>
      </c>
      <c r="B20" s="2" t="s">
        <v>42</v>
      </c>
      <c r="C20" s="3">
        <v>1</v>
      </c>
      <c r="D20" s="3">
        <v>1</v>
      </c>
      <c r="E20" s="3">
        <v>1</v>
      </c>
      <c r="F20" s="3">
        <v>0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1</v>
      </c>
      <c r="Q20" s="3">
        <v>1</v>
      </c>
      <c r="R20" s="3">
        <v>1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1</v>
      </c>
      <c r="Y20" s="3">
        <v>0</v>
      </c>
      <c r="Z20" s="3">
        <v>0</v>
      </c>
      <c r="AA20" s="3">
        <v>1</v>
      </c>
      <c r="AB20" s="3">
        <v>1</v>
      </c>
      <c r="AC20" s="3">
        <v>1</v>
      </c>
      <c r="AD20" s="3">
        <v>1</v>
      </c>
      <c r="AE20" s="3">
        <v>0</v>
      </c>
      <c r="AF20" s="3">
        <v>1</v>
      </c>
      <c r="AG20">
        <f t="shared" si="0"/>
        <v>19</v>
      </c>
    </row>
    <row r="21" spans="1:33" x14ac:dyDescent="0.3">
      <c r="A21" s="9" t="s">
        <v>113</v>
      </c>
      <c r="B21" s="2" t="s">
        <v>22</v>
      </c>
      <c r="C21" s="3">
        <v>1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1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>
        <f t="shared" si="0"/>
        <v>15</v>
      </c>
    </row>
    <row r="22" spans="1:33" x14ac:dyDescent="0.3">
      <c r="A22" s="9" t="s">
        <v>114</v>
      </c>
      <c r="B22" s="2" t="s">
        <v>31</v>
      </c>
      <c r="C22" s="3">
        <v>1</v>
      </c>
      <c r="D22" s="3">
        <v>1</v>
      </c>
      <c r="E22" s="3">
        <v>1</v>
      </c>
      <c r="F22" s="3">
        <v>1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1</v>
      </c>
      <c r="O22" s="3">
        <v>1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>
        <f t="shared" si="0"/>
        <v>13</v>
      </c>
    </row>
    <row r="23" spans="1:33" x14ac:dyDescent="0.3">
      <c r="A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3" ht="28.8" x14ac:dyDescent="0.55000000000000004">
      <c r="A24" s="4"/>
      <c r="B24" s="5" t="s">
        <v>3</v>
      </c>
      <c r="C24" s="1"/>
      <c r="D24" s="1"/>
      <c r="E24" s="20" t="s">
        <v>9</v>
      </c>
      <c r="F24" s="20"/>
      <c r="G24" s="20"/>
      <c r="H24" s="1"/>
      <c r="I24" s="1"/>
      <c r="J24" s="21" t="s">
        <v>10</v>
      </c>
      <c r="K24" s="21"/>
      <c r="L24" s="2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7"/>
    </row>
    <row r="25" spans="1:33" s="14" customFormat="1" x14ac:dyDescent="0.3">
      <c r="A25" s="11"/>
      <c r="B25" s="12" t="s">
        <v>0</v>
      </c>
      <c r="C25" s="10">
        <v>1</v>
      </c>
      <c r="D25" s="10">
        <v>2</v>
      </c>
      <c r="E25" s="10">
        <v>3</v>
      </c>
      <c r="F25" s="17">
        <v>4</v>
      </c>
      <c r="G25" s="10">
        <v>5</v>
      </c>
      <c r="H25" s="10">
        <v>6</v>
      </c>
      <c r="I25" s="10">
        <v>7</v>
      </c>
      <c r="J25" s="10">
        <v>8</v>
      </c>
      <c r="K25" s="10">
        <v>9</v>
      </c>
      <c r="L25" s="17">
        <v>10</v>
      </c>
      <c r="M25" s="16">
        <v>11</v>
      </c>
      <c r="N25" s="10">
        <v>12</v>
      </c>
      <c r="O25" s="10">
        <v>13</v>
      </c>
      <c r="P25" s="17">
        <v>14</v>
      </c>
      <c r="Q25" s="10">
        <v>15</v>
      </c>
      <c r="R25" s="16">
        <v>16</v>
      </c>
      <c r="S25" s="10">
        <v>17</v>
      </c>
      <c r="T25" s="10">
        <v>18</v>
      </c>
      <c r="U25" s="10">
        <v>19</v>
      </c>
      <c r="V25" s="10">
        <v>20</v>
      </c>
      <c r="W25" s="10">
        <v>21</v>
      </c>
      <c r="X25" s="10">
        <v>22</v>
      </c>
      <c r="Y25" s="10">
        <v>23</v>
      </c>
      <c r="Z25" s="10">
        <v>24</v>
      </c>
      <c r="AA25" s="10">
        <v>25</v>
      </c>
      <c r="AB25" s="16">
        <v>26</v>
      </c>
      <c r="AC25" s="10">
        <v>27</v>
      </c>
      <c r="AD25" s="10">
        <v>28</v>
      </c>
      <c r="AE25" s="10">
        <v>29</v>
      </c>
      <c r="AF25" s="10">
        <v>30</v>
      </c>
      <c r="AG25" s="13" t="s">
        <v>4</v>
      </c>
    </row>
    <row r="26" spans="1:33" x14ac:dyDescent="0.3">
      <c r="A26" s="4"/>
      <c r="B26" s="6" t="s">
        <v>11</v>
      </c>
      <c r="C26" s="15" t="s">
        <v>34</v>
      </c>
      <c r="D26" s="15" t="s">
        <v>106</v>
      </c>
      <c r="E26" s="15" t="s">
        <v>101</v>
      </c>
      <c r="F26" s="8" t="s">
        <v>12</v>
      </c>
      <c r="G26" s="15" t="s">
        <v>105</v>
      </c>
      <c r="H26" s="15" t="s">
        <v>63</v>
      </c>
      <c r="I26" s="15" t="s">
        <v>104</v>
      </c>
      <c r="J26" s="15" t="s">
        <v>14</v>
      </c>
      <c r="K26" s="15" t="s">
        <v>13</v>
      </c>
      <c r="L26" s="15" t="s">
        <v>103</v>
      </c>
      <c r="M26" s="8" t="s">
        <v>46</v>
      </c>
      <c r="N26" s="8" t="s">
        <v>96</v>
      </c>
      <c r="O26" s="8" t="s">
        <v>48</v>
      </c>
      <c r="P26" s="8" t="s">
        <v>102</v>
      </c>
      <c r="Q26" s="8" t="s">
        <v>14</v>
      </c>
      <c r="R26" s="8" t="s">
        <v>102</v>
      </c>
      <c r="S26" s="8" t="s">
        <v>13</v>
      </c>
      <c r="T26" s="8" t="s">
        <v>47</v>
      </c>
      <c r="U26" s="8" t="s">
        <v>101</v>
      </c>
      <c r="V26" s="8" t="s">
        <v>100</v>
      </c>
      <c r="W26" s="8" t="s">
        <v>99</v>
      </c>
      <c r="X26" s="8" t="s">
        <v>34</v>
      </c>
      <c r="Y26" s="8" t="s">
        <v>55</v>
      </c>
      <c r="Z26" s="8" t="s">
        <v>98</v>
      </c>
      <c r="AA26" s="8" t="s">
        <v>57</v>
      </c>
      <c r="AB26" s="8" t="s">
        <v>97</v>
      </c>
      <c r="AC26" s="8" t="s">
        <v>38</v>
      </c>
      <c r="AD26" s="8" t="s">
        <v>96</v>
      </c>
      <c r="AE26" s="8" t="s">
        <v>18</v>
      </c>
      <c r="AF26" s="8" t="s">
        <v>95</v>
      </c>
    </row>
    <row r="27" spans="1:33" x14ac:dyDescent="0.3">
      <c r="A27" s="9" t="s">
        <v>7</v>
      </c>
      <c r="B27" s="2" t="s">
        <v>30</v>
      </c>
      <c r="C27" s="3">
        <v>1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0</v>
      </c>
      <c r="Q27" s="3">
        <v>1</v>
      </c>
      <c r="R27" s="3">
        <v>1</v>
      </c>
      <c r="S27" s="3">
        <v>1</v>
      </c>
      <c r="T27" s="3">
        <v>0</v>
      </c>
      <c r="U27" s="3">
        <v>1</v>
      </c>
      <c r="V27" s="3">
        <v>1</v>
      </c>
      <c r="W27" s="3">
        <v>1</v>
      </c>
      <c r="X27" s="3">
        <v>1</v>
      </c>
      <c r="Y27" s="3">
        <v>0</v>
      </c>
      <c r="Z27" s="3">
        <v>1</v>
      </c>
      <c r="AA27" s="3">
        <v>1</v>
      </c>
      <c r="AB27" s="3">
        <v>1</v>
      </c>
      <c r="AC27" s="3">
        <v>1</v>
      </c>
      <c r="AD27" s="3">
        <v>0</v>
      </c>
      <c r="AE27" s="3">
        <v>0</v>
      </c>
      <c r="AF27" s="3">
        <v>0</v>
      </c>
      <c r="AG27">
        <f t="shared" ref="AG27:AG31" si="1">SUM(C27:AF27)</f>
        <v>20</v>
      </c>
    </row>
    <row r="28" spans="1:33" x14ac:dyDescent="0.3">
      <c r="A28" s="9" t="s">
        <v>6</v>
      </c>
      <c r="B28" s="2" t="s">
        <v>82</v>
      </c>
      <c r="C28" s="3">
        <v>1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1</v>
      </c>
      <c r="Q28" s="3">
        <v>1</v>
      </c>
      <c r="R28" s="3">
        <v>1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1</v>
      </c>
      <c r="AF28" s="3">
        <v>1</v>
      </c>
      <c r="AG28">
        <f t="shared" si="1"/>
        <v>18</v>
      </c>
    </row>
    <row r="29" spans="1:33" x14ac:dyDescent="0.3">
      <c r="A29" s="9" t="s">
        <v>1</v>
      </c>
      <c r="B29" s="2" t="s">
        <v>29</v>
      </c>
      <c r="C29" s="3">
        <v>1</v>
      </c>
      <c r="D29" s="3">
        <v>0</v>
      </c>
      <c r="E29" s="3">
        <v>0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1</v>
      </c>
      <c r="AD29" s="3">
        <v>0</v>
      </c>
      <c r="AE29" s="3">
        <v>1</v>
      </c>
      <c r="AF29" s="3">
        <v>0</v>
      </c>
      <c r="AG29">
        <f t="shared" si="1"/>
        <v>15</v>
      </c>
    </row>
    <row r="30" spans="1:33" x14ac:dyDescent="0.3">
      <c r="A30" s="9" t="s">
        <v>8</v>
      </c>
      <c r="B30" s="2" t="s">
        <v>44</v>
      </c>
      <c r="C30" s="3">
        <v>0</v>
      </c>
      <c r="D30" s="3">
        <v>1</v>
      </c>
      <c r="E30" s="3">
        <v>0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0</v>
      </c>
      <c r="X30" s="3">
        <v>1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>
        <f t="shared" si="1"/>
        <v>11</v>
      </c>
    </row>
    <row r="31" spans="1:33" x14ac:dyDescent="0.3">
      <c r="A31" s="9" t="s">
        <v>5</v>
      </c>
      <c r="B31" s="2" t="s">
        <v>85</v>
      </c>
      <c r="C31" s="3">
        <v>0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  <c r="Z31" s="3">
        <v>0</v>
      </c>
      <c r="AA31" s="3">
        <v>1</v>
      </c>
      <c r="AB31" s="3">
        <v>1</v>
      </c>
      <c r="AC31" s="3">
        <v>1</v>
      </c>
      <c r="AD31" s="3">
        <v>1</v>
      </c>
      <c r="AE31" s="3">
        <v>0</v>
      </c>
      <c r="AF31" s="3">
        <v>0</v>
      </c>
      <c r="AG31">
        <f t="shared" si="1"/>
        <v>10</v>
      </c>
    </row>
    <row r="32" spans="1:33" x14ac:dyDescent="0.3">
      <c r="A32" s="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3" ht="28.8" x14ac:dyDescent="0.55000000000000004">
      <c r="A33" s="4"/>
      <c r="B33" s="5" t="s">
        <v>28</v>
      </c>
      <c r="C33" s="1"/>
      <c r="D33" s="1"/>
      <c r="E33" s="20" t="s">
        <v>9</v>
      </c>
      <c r="F33" s="20"/>
      <c r="G33" s="20"/>
      <c r="H33" s="1"/>
      <c r="I33" s="1"/>
      <c r="J33" s="21" t="s">
        <v>10</v>
      </c>
      <c r="K33" s="21"/>
      <c r="L33" s="2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7"/>
    </row>
    <row r="34" spans="1:33" s="14" customFormat="1" x14ac:dyDescent="0.3">
      <c r="A34" s="11"/>
      <c r="B34" s="12" t="s">
        <v>0</v>
      </c>
      <c r="C34" s="10">
        <v>1</v>
      </c>
      <c r="D34" s="10">
        <v>2</v>
      </c>
      <c r="E34" s="10">
        <v>3</v>
      </c>
      <c r="F34" s="17">
        <v>4</v>
      </c>
      <c r="G34" s="10">
        <v>5</v>
      </c>
      <c r="H34" s="10">
        <v>6</v>
      </c>
      <c r="I34" s="10">
        <v>7</v>
      </c>
      <c r="J34" s="10">
        <v>8</v>
      </c>
      <c r="K34" s="10">
        <v>9</v>
      </c>
      <c r="L34" s="17">
        <v>10</v>
      </c>
      <c r="M34" s="16">
        <v>11</v>
      </c>
      <c r="N34" s="10">
        <v>12</v>
      </c>
      <c r="O34" s="10">
        <v>13</v>
      </c>
      <c r="P34" s="17">
        <v>14</v>
      </c>
      <c r="Q34" s="10">
        <v>15</v>
      </c>
      <c r="R34" s="16">
        <v>16</v>
      </c>
      <c r="S34" s="10">
        <v>17</v>
      </c>
      <c r="T34" s="10">
        <v>18</v>
      </c>
      <c r="U34" s="10">
        <v>19</v>
      </c>
      <c r="V34" s="10">
        <v>20</v>
      </c>
      <c r="W34" s="10">
        <v>21</v>
      </c>
      <c r="X34" s="10">
        <v>22</v>
      </c>
      <c r="Y34" s="10">
        <v>23</v>
      </c>
      <c r="Z34" s="10">
        <v>24</v>
      </c>
      <c r="AA34" s="10">
        <v>25</v>
      </c>
      <c r="AB34" s="16">
        <v>26</v>
      </c>
      <c r="AC34" s="10">
        <v>27</v>
      </c>
      <c r="AD34" s="10">
        <v>28</v>
      </c>
      <c r="AE34" s="10">
        <v>29</v>
      </c>
      <c r="AF34" s="10">
        <v>30</v>
      </c>
      <c r="AG34" s="13" t="s">
        <v>4</v>
      </c>
    </row>
    <row r="35" spans="1:33" x14ac:dyDescent="0.3">
      <c r="A35" s="4"/>
      <c r="B35" s="6" t="s">
        <v>11</v>
      </c>
      <c r="C35" s="15" t="s">
        <v>34</v>
      </c>
      <c r="D35" s="15" t="s">
        <v>106</v>
      </c>
      <c r="E35" s="15" t="s">
        <v>101</v>
      </c>
      <c r="F35" s="8" t="s">
        <v>12</v>
      </c>
      <c r="G35" s="15" t="s">
        <v>105</v>
      </c>
      <c r="H35" s="15" t="s">
        <v>63</v>
      </c>
      <c r="I35" s="15" t="s">
        <v>104</v>
      </c>
      <c r="J35" s="15" t="s">
        <v>14</v>
      </c>
      <c r="K35" s="15" t="s">
        <v>13</v>
      </c>
      <c r="L35" s="15" t="s">
        <v>103</v>
      </c>
      <c r="M35" s="8" t="s">
        <v>46</v>
      </c>
      <c r="N35" s="8" t="s">
        <v>96</v>
      </c>
      <c r="O35" s="8" t="s">
        <v>48</v>
      </c>
      <c r="P35" s="8" t="s">
        <v>102</v>
      </c>
      <c r="Q35" s="8" t="s">
        <v>14</v>
      </c>
      <c r="R35" s="8" t="s">
        <v>102</v>
      </c>
      <c r="S35" s="8" t="s">
        <v>13</v>
      </c>
      <c r="T35" s="8" t="s">
        <v>47</v>
      </c>
      <c r="U35" s="8" t="s">
        <v>101</v>
      </c>
      <c r="V35" s="8" t="s">
        <v>100</v>
      </c>
      <c r="W35" s="8" t="s">
        <v>99</v>
      </c>
      <c r="X35" s="8" t="s">
        <v>34</v>
      </c>
      <c r="Y35" s="8" t="s">
        <v>55</v>
      </c>
      <c r="Z35" s="8" t="s">
        <v>98</v>
      </c>
      <c r="AA35" s="8" t="s">
        <v>57</v>
      </c>
      <c r="AB35" s="8" t="s">
        <v>97</v>
      </c>
      <c r="AC35" s="8" t="s">
        <v>38</v>
      </c>
      <c r="AD35" s="8" t="s">
        <v>96</v>
      </c>
      <c r="AE35" s="8" t="s">
        <v>18</v>
      </c>
      <c r="AF35" s="8" t="s">
        <v>95</v>
      </c>
    </row>
    <row r="36" spans="1:33" x14ac:dyDescent="0.3">
      <c r="A36" s="9" t="s">
        <v>7</v>
      </c>
      <c r="B36" s="2" t="s">
        <v>88</v>
      </c>
      <c r="C36" s="3">
        <v>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0</v>
      </c>
      <c r="AA36" s="3">
        <v>0</v>
      </c>
      <c r="AB36" s="3">
        <v>1</v>
      </c>
      <c r="AC36" s="3">
        <v>1</v>
      </c>
      <c r="AD36" s="3">
        <v>0</v>
      </c>
      <c r="AE36" s="3">
        <v>0</v>
      </c>
      <c r="AF36" s="3">
        <v>1</v>
      </c>
      <c r="AG36">
        <f>SUM(C36:AF36)</f>
        <v>17</v>
      </c>
    </row>
    <row r="37" spans="1:33" x14ac:dyDescent="0.3">
      <c r="A37" s="9" t="s">
        <v>6</v>
      </c>
      <c r="B37" s="2" t="s">
        <v>115</v>
      </c>
      <c r="C37" s="3">
        <v>1</v>
      </c>
      <c r="D37" s="3">
        <v>1</v>
      </c>
      <c r="E37" s="3">
        <v>1</v>
      </c>
      <c r="F37" s="3">
        <v>0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1</v>
      </c>
      <c r="T37" s="3">
        <v>1</v>
      </c>
      <c r="U37" s="3">
        <v>0</v>
      </c>
      <c r="V37" s="3">
        <v>1</v>
      </c>
      <c r="W37" s="3">
        <v>1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0</v>
      </c>
      <c r="AG37">
        <f>SUM(C37:AF37)</f>
        <v>16</v>
      </c>
    </row>
    <row r="38" spans="1:33" x14ac:dyDescent="0.3">
      <c r="A38" s="9" t="s">
        <v>1</v>
      </c>
      <c r="B38" s="2" t="s">
        <v>32</v>
      </c>
      <c r="C38" s="3">
        <v>1</v>
      </c>
      <c r="D38" s="3">
        <v>0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>
        <f>SUM(C38:AF38)</f>
        <v>6</v>
      </c>
    </row>
  </sheetData>
  <mergeCells count="6">
    <mergeCell ref="E2:G2"/>
    <mergeCell ref="J2:L2"/>
    <mergeCell ref="E24:G24"/>
    <mergeCell ref="J24:L24"/>
    <mergeCell ref="E33:G33"/>
    <mergeCell ref="J33:L33"/>
  </mergeCells>
  <conditionalFormatting sqref="C5 C7 C9 C11 C13 C15:C22 C27 C30:C31 C36 C38">
    <cfRule type="cellIs" dxfId="6" priority="16" operator="equal">
      <formula>2</formula>
    </cfRule>
  </conditionalFormatting>
  <conditionalFormatting sqref="C5:AF22 C27:AF31 C36:AF38">
    <cfRule type="cellIs" dxfId="5" priority="13" operator="equal">
      <formula>0</formula>
    </cfRule>
    <cfRule type="cellIs" dxfId="4" priority="14" operator="equal">
      <formula>1</formula>
    </cfRule>
    <cfRule type="cellIs" dxfId="3" priority="15" operator="equal">
      <formula>2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W28"/>
  <sheetViews>
    <sheetView workbookViewId="0">
      <selection activeCell="V24" sqref="V24"/>
    </sheetView>
  </sheetViews>
  <sheetFormatPr defaultRowHeight="14.4" x14ac:dyDescent="0.3"/>
  <cols>
    <col min="1" max="1" width="6" style="4" bestFit="1" customWidth="1"/>
    <col min="2" max="2" width="15.33203125" bestFit="1" customWidth="1"/>
    <col min="3" max="22" width="4.33203125" style="1" customWidth="1"/>
  </cols>
  <sheetData>
    <row r="2" spans="1:23" ht="24.6" customHeight="1" x14ac:dyDescent="0.55000000000000004">
      <c r="B2" s="5" t="s">
        <v>2</v>
      </c>
      <c r="O2" s="7"/>
      <c r="P2"/>
      <c r="Q2"/>
      <c r="R2"/>
      <c r="S2"/>
      <c r="T2"/>
      <c r="U2"/>
      <c r="V2"/>
    </row>
    <row r="3" spans="1:23" s="14" customFormat="1" x14ac:dyDescent="0.3">
      <c r="A3" s="11"/>
      <c r="B3" s="12" t="s">
        <v>0</v>
      </c>
      <c r="C3" s="16">
        <v>11</v>
      </c>
      <c r="D3" s="10">
        <v>12</v>
      </c>
      <c r="E3" s="10">
        <v>13</v>
      </c>
      <c r="F3" s="10">
        <v>14</v>
      </c>
      <c r="G3" s="10">
        <v>15</v>
      </c>
      <c r="H3" s="17">
        <v>16</v>
      </c>
      <c r="I3" s="16">
        <v>17</v>
      </c>
      <c r="J3" s="10">
        <v>18</v>
      </c>
      <c r="K3" s="10">
        <v>19</v>
      </c>
      <c r="L3" s="10">
        <v>20</v>
      </c>
      <c r="M3" s="10">
        <v>21</v>
      </c>
      <c r="N3" s="10">
        <v>22</v>
      </c>
      <c r="O3" s="10">
        <v>23</v>
      </c>
      <c r="P3" s="10">
        <v>24</v>
      </c>
      <c r="Q3" s="10">
        <v>25</v>
      </c>
      <c r="R3" s="17">
        <v>26</v>
      </c>
      <c r="S3" s="10">
        <v>27</v>
      </c>
      <c r="T3" s="10">
        <v>28</v>
      </c>
      <c r="U3" s="10">
        <v>29</v>
      </c>
      <c r="V3" s="10">
        <v>30</v>
      </c>
      <c r="W3" s="13" t="s">
        <v>4</v>
      </c>
    </row>
    <row r="4" spans="1:23" x14ac:dyDescent="0.3">
      <c r="B4" s="6" t="s">
        <v>11</v>
      </c>
      <c r="C4" s="8" t="s">
        <v>52</v>
      </c>
      <c r="D4" s="8" t="s">
        <v>53</v>
      </c>
      <c r="E4" s="8" t="s">
        <v>54</v>
      </c>
      <c r="F4" s="8" t="s">
        <v>55</v>
      </c>
      <c r="G4" s="8" t="s">
        <v>35</v>
      </c>
      <c r="H4" s="8" t="s">
        <v>56</v>
      </c>
      <c r="I4" s="8" t="s">
        <v>37</v>
      </c>
      <c r="J4" s="8" t="s">
        <v>54</v>
      </c>
      <c r="K4" s="8" t="s">
        <v>45</v>
      </c>
      <c r="L4" s="8" t="s">
        <v>57</v>
      </c>
      <c r="M4" s="8" t="s">
        <v>58</v>
      </c>
      <c r="N4" s="8" t="s">
        <v>59</v>
      </c>
      <c r="O4" s="8" t="s">
        <v>60</v>
      </c>
      <c r="P4" s="8" t="s">
        <v>36</v>
      </c>
      <c r="Q4" s="8" t="s">
        <v>54</v>
      </c>
      <c r="R4" s="8" t="s">
        <v>61</v>
      </c>
      <c r="S4" s="8" t="s">
        <v>62</v>
      </c>
      <c r="T4" s="8" t="s">
        <v>49</v>
      </c>
      <c r="U4" s="8" t="s">
        <v>36</v>
      </c>
      <c r="V4" s="8" t="s">
        <v>63</v>
      </c>
    </row>
    <row r="5" spans="1:23" x14ac:dyDescent="0.3">
      <c r="A5" s="9" t="s">
        <v>91</v>
      </c>
      <c r="B5" s="2" t="s">
        <v>27</v>
      </c>
      <c r="C5" s="3">
        <v>0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>
        <f t="shared" ref="W5:W18" si="0">SUM(C5:V5)</f>
        <v>19</v>
      </c>
    </row>
    <row r="6" spans="1:23" x14ac:dyDescent="0.3">
      <c r="A6" s="9" t="s">
        <v>20</v>
      </c>
      <c r="B6" s="2" t="s">
        <v>25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>
        <f t="shared" si="0"/>
        <v>19</v>
      </c>
    </row>
    <row r="7" spans="1:23" x14ac:dyDescent="0.3">
      <c r="A7" s="9" t="s">
        <v>1</v>
      </c>
      <c r="B7" s="2" t="s">
        <v>78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0</v>
      </c>
      <c r="S7" s="3">
        <v>1</v>
      </c>
      <c r="T7" s="3">
        <v>1</v>
      </c>
      <c r="U7" s="3">
        <v>1</v>
      </c>
      <c r="V7" s="3">
        <v>1</v>
      </c>
      <c r="W7">
        <f t="shared" si="0"/>
        <v>18</v>
      </c>
    </row>
    <row r="8" spans="1:23" x14ac:dyDescent="0.3">
      <c r="A8" s="9" t="s">
        <v>92</v>
      </c>
      <c r="B8" s="2" t="s">
        <v>41</v>
      </c>
      <c r="C8" s="3">
        <v>1</v>
      </c>
      <c r="D8" s="3">
        <v>0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>
        <f t="shared" si="0"/>
        <v>17</v>
      </c>
    </row>
    <row r="9" spans="1:23" x14ac:dyDescent="0.3">
      <c r="A9" s="9" t="s">
        <v>92</v>
      </c>
      <c r="B9" s="2" t="s">
        <v>70</v>
      </c>
      <c r="C9" s="3">
        <v>1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0</v>
      </c>
      <c r="P9" s="3">
        <v>1</v>
      </c>
      <c r="Q9" s="3">
        <v>1</v>
      </c>
      <c r="R9" s="3">
        <v>0</v>
      </c>
      <c r="S9" s="3">
        <v>1</v>
      </c>
      <c r="T9" s="3">
        <v>1</v>
      </c>
      <c r="U9" s="3">
        <v>1</v>
      </c>
      <c r="V9" s="3">
        <v>1</v>
      </c>
      <c r="W9">
        <f t="shared" si="0"/>
        <v>17</v>
      </c>
    </row>
    <row r="10" spans="1:23" x14ac:dyDescent="0.3">
      <c r="A10" s="9" t="s">
        <v>92</v>
      </c>
      <c r="B10" s="2" t="s">
        <v>24</v>
      </c>
      <c r="C10" s="3">
        <v>0</v>
      </c>
      <c r="D10" s="3">
        <v>0</v>
      </c>
      <c r="E10" s="3">
        <v>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>
        <f t="shared" si="0"/>
        <v>17</v>
      </c>
    </row>
    <row r="11" spans="1:23" x14ac:dyDescent="0.3">
      <c r="A11" s="9" t="s">
        <v>93</v>
      </c>
      <c r="B11" s="2" t="s">
        <v>19</v>
      </c>
      <c r="C11" s="3">
        <v>0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1</v>
      </c>
      <c r="T11" s="3">
        <v>1</v>
      </c>
      <c r="U11" s="3">
        <v>1</v>
      </c>
      <c r="V11" s="3">
        <v>1</v>
      </c>
      <c r="W11">
        <f t="shared" si="0"/>
        <v>16</v>
      </c>
    </row>
    <row r="12" spans="1:23" x14ac:dyDescent="0.3">
      <c r="A12" s="9" t="s">
        <v>93</v>
      </c>
      <c r="B12" s="2" t="s">
        <v>68</v>
      </c>
      <c r="C12" s="3">
        <v>0</v>
      </c>
      <c r="D12" s="3">
        <v>0</v>
      </c>
      <c r="E12" s="3">
        <v>1</v>
      </c>
      <c r="F12" s="3">
        <v>1</v>
      </c>
      <c r="G12" s="3">
        <v>1</v>
      </c>
      <c r="H12" s="3">
        <v>1</v>
      </c>
      <c r="I12" s="3">
        <v>0</v>
      </c>
      <c r="J12" s="3">
        <v>1</v>
      </c>
      <c r="K12" s="3">
        <v>1</v>
      </c>
      <c r="L12" s="3">
        <v>0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>
        <f t="shared" si="0"/>
        <v>16</v>
      </c>
    </row>
    <row r="13" spans="1:23" x14ac:dyDescent="0.3">
      <c r="A13" s="9" t="s">
        <v>93</v>
      </c>
      <c r="B13" s="2" t="s">
        <v>64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>
        <f t="shared" si="0"/>
        <v>16</v>
      </c>
    </row>
    <row r="14" spans="1:23" x14ac:dyDescent="0.3">
      <c r="A14" s="9" t="s">
        <v>93</v>
      </c>
      <c r="B14" s="2" t="s">
        <v>94</v>
      </c>
      <c r="C14" s="3">
        <v>1</v>
      </c>
      <c r="D14" s="3">
        <v>0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0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>
        <f t="shared" si="0"/>
        <v>16</v>
      </c>
    </row>
    <row r="15" spans="1:23" x14ac:dyDescent="0.3">
      <c r="A15" s="9" t="s">
        <v>15</v>
      </c>
      <c r="B15" s="2" t="s">
        <v>66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0</v>
      </c>
      <c r="S15" s="3">
        <v>1</v>
      </c>
      <c r="T15" s="3">
        <v>1</v>
      </c>
      <c r="U15" s="3">
        <v>1</v>
      </c>
      <c r="V15" s="3">
        <v>1</v>
      </c>
      <c r="W15">
        <f t="shared" si="0"/>
        <v>15</v>
      </c>
    </row>
    <row r="16" spans="1:23" x14ac:dyDescent="0.3">
      <c r="A16" s="9" t="s">
        <v>16</v>
      </c>
      <c r="B16" s="2" t="s">
        <v>26</v>
      </c>
      <c r="C16" s="3">
        <v>1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1</v>
      </c>
      <c r="K16" s="3">
        <v>1</v>
      </c>
      <c r="L16" s="3">
        <v>1</v>
      </c>
      <c r="M16" s="3">
        <v>0</v>
      </c>
      <c r="N16" s="3">
        <v>1</v>
      </c>
      <c r="O16" s="3">
        <v>0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>
        <f t="shared" si="0"/>
        <v>14</v>
      </c>
    </row>
    <row r="17" spans="1:23" x14ac:dyDescent="0.3">
      <c r="A17" s="9" t="s">
        <v>17</v>
      </c>
      <c r="B17" s="2" t="s">
        <v>42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1</v>
      </c>
      <c r="N17" s="3">
        <v>1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>
        <f t="shared" si="0"/>
        <v>13</v>
      </c>
    </row>
    <row r="18" spans="1:23" x14ac:dyDescent="0.3">
      <c r="A18" s="9" t="s">
        <v>72</v>
      </c>
      <c r="B18" s="2" t="s">
        <v>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>
        <f t="shared" si="0"/>
        <v>7</v>
      </c>
    </row>
    <row r="20" spans="1:23" ht="25.2" customHeight="1" x14ac:dyDescent="0.55000000000000004">
      <c r="B20" s="5" t="s">
        <v>3</v>
      </c>
      <c r="O20" s="7"/>
      <c r="P20"/>
      <c r="Q20"/>
      <c r="R20"/>
      <c r="S20"/>
      <c r="T20"/>
      <c r="U20"/>
      <c r="V20"/>
    </row>
    <row r="21" spans="1:23" s="14" customFormat="1" x14ac:dyDescent="0.3">
      <c r="A21" s="11"/>
      <c r="B21" s="12" t="s">
        <v>0</v>
      </c>
      <c r="C21" s="16">
        <v>11</v>
      </c>
      <c r="D21" s="10">
        <v>12</v>
      </c>
      <c r="E21" s="10">
        <v>13</v>
      </c>
      <c r="F21" s="10">
        <v>14</v>
      </c>
      <c r="G21" s="10">
        <v>15</v>
      </c>
      <c r="H21" s="17">
        <v>16</v>
      </c>
      <c r="I21" s="16">
        <v>17</v>
      </c>
      <c r="J21" s="10">
        <v>18</v>
      </c>
      <c r="K21" s="10">
        <v>19</v>
      </c>
      <c r="L21" s="10">
        <v>20</v>
      </c>
      <c r="M21" s="10">
        <v>21</v>
      </c>
      <c r="N21" s="10">
        <v>22</v>
      </c>
      <c r="O21" s="10">
        <v>23</v>
      </c>
      <c r="P21" s="10">
        <v>24</v>
      </c>
      <c r="Q21" s="10">
        <v>25</v>
      </c>
      <c r="R21" s="17">
        <v>26</v>
      </c>
      <c r="S21" s="10">
        <v>27</v>
      </c>
      <c r="T21" s="10">
        <v>28</v>
      </c>
      <c r="U21" s="10">
        <v>29</v>
      </c>
      <c r="V21" s="10">
        <v>30</v>
      </c>
      <c r="W21" s="13" t="s">
        <v>4</v>
      </c>
    </row>
    <row r="22" spans="1:23" x14ac:dyDescent="0.3">
      <c r="B22" s="6" t="s">
        <v>11</v>
      </c>
      <c r="C22" s="8" t="s">
        <v>52</v>
      </c>
      <c r="D22" s="8" t="s">
        <v>53</v>
      </c>
      <c r="E22" s="8" t="s">
        <v>54</v>
      </c>
      <c r="F22" s="8" t="s">
        <v>55</v>
      </c>
      <c r="G22" s="8" t="s">
        <v>35</v>
      </c>
      <c r="H22" s="8" t="s">
        <v>56</v>
      </c>
      <c r="I22" s="8" t="s">
        <v>37</v>
      </c>
      <c r="J22" s="8" t="s">
        <v>54</v>
      </c>
      <c r="K22" s="8" t="s">
        <v>45</v>
      </c>
      <c r="L22" s="8" t="s">
        <v>57</v>
      </c>
      <c r="M22" s="8" t="s">
        <v>58</v>
      </c>
      <c r="N22" s="8" t="s">
        <v>59</v>
      </c>
      <c r="O22" s="8" t="s">
        <v>60</v>
      </c>
      <c r="P22" s="8" t="s">
        <v>36</v>
      </c>
      <c r="Q22" s="8" t="s">
        <v>54</v>
      </c>
      <c r="R22" s="8" t="s">
        <v>61</v>
      </c>
      <c r="S22" s="8" t="s">
        <v>62</v>
      </c>
      <c r="T22" s="8" t="s">
        <v>49</v>
      </c>
      <c r="U22" s="8" t="s">
        <v>36</v>
      </c>
      <c r="V22" s="8" t="s">
        <v>63</v>
      </c>
    </row>
    <row r="23" spans="1:23" x14ac:dyDescent="0.3">
      <c r="A23" s="9" t="s">
        <v>7</v>
      </c>
      <c r="B23" s="2" t="s">
        <v>30</v>
      </c>
      <c r="C23" s="3">
        <v>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0</v>
      </c>
      <c r="P23" s="3">
        <v>1</v>
      </c>
      <c r="Q23" s="3">
        <v>0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>
        <f>SUM(C23:V23)</f>
        <v>12</v>
      </c>
    </row>
    <row r="25" spans="1:23" ht="20.399999999999999" customHeight="1" x14ac:dyDescent="0.55000000000000004">
      <c r="B25" s="5" t="s">
        <v>28</v>
      </c>
      <c r="O25" s="7"/>
      <c r="P25"/>
      <c r="Q25"/>
      <c r="R25"/>
      <c r="S25"/>
      <c r="T25"/>
      <c r="U25"/>
      <c r="V25"/>
    </row>
    <row r="26" spans="1:23" s="14" customFormat="1" x14ac:dyDescent="0.3">
      <c r="A26" s="11"/>
      <c r="B26" s="12" t="s">
        <v>0</v>
      </c>
      <c r="C26" s="16">
        <v>11</v>
      </c>
      <c r="D26" s="10">
        <v>12</v>
      </c>
      <c r="E26" s="10">
        <v>13</v>
      </c>
      <c r="F26" s="10">
        <v>14</v>
      </c>
      <c r="G26" s="10">
        <v>15</v>
      </c>
      <c r="H26" s="17">
        <v>16</v>
      </c>
      <c r="I26" s="16">
        <v>17</v>
      </c>
      <c r="J26" s="10">
        <v>18</v>
      </c>
      <c r="K26" s="10">
        <v>19</v>
      </c>
      <c r="L26" s="10">
        <v>20</v>
      </c>
      <c r="M26" s="10">
        <v>21</v>
      </c>
      <c r="N26" s="10">
        <v>22</v>
      </c>
      <c r="O26" s="10">
        <v>23</v>
      </c>
      <c r="P26" s="10">
        <v>24</v>
      </c>
      <c r="Q26" s="10">
        <v>25</v>
      </c>
      <c r="R26" s="17">
        <v>26</v>
      </c>
      <c r="S26" s="10">
        <v>27</v>
      </c>
      <c r="T26" s="10">
        <v>28</v>
      </c>
      <c r="U26" s="10">
        <v>29</v>
      </c>
      <c r="V26" s="10">
        <v>30</v>
      </c>
      <c r="W26" s="13" t="s">
        <v>4</v>
      </c>
    </row>
    <row r="27" spans="1:23" x14ac:dyDescent="0.3">
      <c r="B27" s="6" t="s">
        <v>11</v>
      </c>
      <c r="C27" s="8" t="s">
        <v>52</v>
      </c>
      <c r="D27" s="8" t="s">
        <v>53</v>
      </c>
      <c r="E27" s="8" t="s">
        <v>54</v>
      </c>
      <c r="F27" s="8" t="s">
        <v>55</v>
      </c>
      <c r="G27" s="8" t="s">
        <v>35</v>
      </c>
      <c r="H27" s="8" t="s">
        <v>56</v>
      </c>
      <c r="I27" s="8" t="s">
        <v>37</v>
      </c>
      <c r="J27" s="8" t="s">
        <v>54</v>
      </c>
      <c r="K27" s="8" t="s">
        <v>45</v>
      </c>
      <c r="L27" s="8" t="s">
        <v>57</v>
      </c>
      <c r="M27" s="8" t="s">
        <v>58</v>
      </c>
      <c r="N27" s="8" t="s">
        <v>59</v>
      </c>
      <c r="O27" s="8" t="s">
        <v>60</v>
      </c>
      <c r="P27" s="8" t="s">
        <v>36</v>
      </c>
      <c r="Q27" s="8" t="s">
        <v>54</v>
      </c>
      <c r="R27" s="8" t="s">
        <v>61</v>
      </c>
      <c r="S27" s="8" t="s">
        <v>62</v>
      </c>
      <c r="T27" s="8" t="s">
        <v>49</v>
      </c>
      <c r="U27" s="8" t="s">
        <v>36</v>
      </c>
      <c r="V27" s="8" t="s">
        <v>63</v>
      </c>
    </row>
    <row r="28" spans="1:23" x14ac:dyDescent="0.3">
      <c r="A28" s="9" t="s">
        <v>7</v>
      </c>
      <c r="B28" s="2" t="s">
        <v>32</v>
      </c>
      <c r="C28" s="3">
        <v>0</v>
      </c>
      <c r="D28" s="3">
        <v>1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1</v>
      </c>
      <c r="N28" s="3">
        <v>1</v>
      </c>
      <c r="O28" s="3">
        <v>1</v>
      </c>
      <c r="P28" s="3">
        <v>0</v>
      </c>
      <c r="Q28" s="3">
        <v>0</v>
      </c>
      <c r="R28" s="3">
        <v>0</v>
      </c>
      <c r="S28" s="3">
        <v>1</v>
      </c>
      <c r="T28" s="3">
        <v>0</v>
      </c>
      <c r="U28" s="3">
        <v>1</v>
      </c>
      <c r="V28" s="3">
        <v>1</v>
      </c>
      <c r="W28">
        <f>SUM(C28:V28)</f>
        <v>9</v>
      </c>
    </row>
  </sheetData>
  <conditionalFormatting sqref="C5:V18 C23:V23 C28:V28">
    <cfRule type="cellIs" dxfId="2" priority="13" operator="equal">
      <formula>0</formula>
    </cfRule>
    <cfRule type="cellIs" dxfId="1" priority="14" operator="equal">
      <formula>1</formula>
    </cfRule>
    <cfRule type="cellIs" dxfId="0" priority="15" operator="equal">
      <formula>2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7"/>
  <sheetViews>
    <sheetView tabSelected="1" topLeftCell="A18" workbookViewId="0">
      <selection activeCell="G46" sqref="G46"/>
    </sheetView>
  </sheetViews>
  <sheetFormatPr defaultRowHeight="14.4" x14ac:dyDescent="0.3"/>
  <cols>
    <col min="2" max="2" width="16.5546875" bestFit="1" customWidth="1"/>
    <col min="3" max="4" width="8.88671875" style="1"/>
    <col min="5" max="5" width="8.88671875" style="18"/>
  </cols>
  <sheetData>
    <row r="1" spans="1:5" x14ac:dyDescent="0.3">
      <c r="A1" s="4"/>
    </row>
    <row r="2" spans="1:5" ht="28.8" x14ac:dyDescent="0.55000000000000004">
      <c r="A2" s="4"/>
      <c r="B2" s="5" t="s">
        <v>2</v>
      </c>
    </row>
    <row r="3" spans="1:5" x14ac:dyDescent="0.3">
      <c r="A3" s="11"/>
      <c r="B3" s="12" t="s">
        <v>0</v>
      </c>
      <c r="C3" s="3" t="s">
        <v>116</v>
      </c>
      <c r="D3" s="3" t="s">
        <v>117</v>
      </c>
      <c r="E3" s="19" t="s">
        <v>4</v>
      </c>
    </row>
    <row r="4" spans="1:5" x14ac:dyDescent="0.3">
      <c r="A4" s="4"/>
      <c r="B4" s="6" t="s">
        <v>11</v>
      </c>
      <c r="C4" s="3"/>
      <c r="D4" s="3"/>
      <c r="E4" s="19"/>
    </row>
    <row r="5" spans="1:5" x14ac:dyDescent="0.3">
      <c r="A5" s="9" t="s">
        <v>7</v>
      </c>
      <c r="B5" s="2" t="s">
        <v>41</v>
      </c>
      <c r="C5" s="3">
        <v>27</v>
      </c>
      <c r="D5" s="3">
        <v>26</v>
      </c>
      <c r="E5" s="19">
        <f t="shared" ref="E5:E24" si="0">C5+D5</f>
        <v>53</v>
      </c>
    </row>
    <row r="6" spans="1:5" x14ac:dyDescent="0.3">
      <c r="A6" s="9" t="s">
        <v>130</v>
      </c>
      <c r="B6" s="2" t="s">
        <v>25</v>
      </c>
      <c r="C6" s="3">
        <v>26</v>
      </c>
      <c r="D6" s="3">
        <v>23</v>
      </c>
      <c r="E6" s="19">
        <f t="shared" si="0"/>
        <v>49</v>
      </c>
    </row>
    <row r="7" spans="1:5" x14ac:dyDescent="0.3">
      <c r="A7" s="9" t="s">
        <v>131</v>
      </c>
      <c r="B7" s="2" t="s">
        <v>118</v>
      </c>
      <c r="C7" s="3">
        <v>24</v>
      </c>
      <c r="D7" s="3">
        <v>25</v>
      </c>
      <c r="E7" s="19">
        <f t="shared" si="0"/>
        <v>49</v>
      </c>
    </row>
    <row r="8" spans="1:5" x14ac:dyDescent="0.3">
      <c r="A8" s="9" t="s">
        <v>129</v>
      </c>
      <c r="B8" s="2" t="s">
        <v>19</v>
      </c>
      <c r="C8" s="3">
        <v>22</v>
      </c>
      <c r="D8" s="3">
        <v>27</v>
      </c>
      <c r="E8" s="19">
        <f t="shared" si="0"/>
        <v>49</v>
      </c>
    </row>
    <row r="9" spans="1:5" x14ac:dyDescent="0.3">
      <c r="A9" s="9" t="s">
        <v>128</v>
      </c>
      <c r="B9" s="2" t="s">
        <v>68</v>
      </c>
      <c r="C9" s="3">
        <v>23</v>
      </c>
      <c r="D9" s="3">
        <v>25</v>
      </c>
      <c r="E9" s="19">
        <f t="shared" si="0"/>
        <v>48</v>
      </c>
    </row>
    <row r="10" spans="1:5" x14ac:dyDescent="0.3">
      <c r="A10" s="9" t="s">
        <v>127</v>
      </c>
      <c r="B10" s="2" t="s">
        <v>66</v>
      </c>
      <c r="C10" s="3">
        <v>24</v>
      </c>
      <c r="D10" s="3">
        <v>22</v>
      </c>
      <c r="E10" s="19">
        <f t="shared" si="0"/>
        <v>46</v>
      </c>
    </row>
    <row r="11" spans="1:5" x14ac:dyDescent="0.3">
      <c r="A11" s="9" t="s">
        <v>127</v>
      </c>
      <c r="B11" s="2" t="s">
        <v>21</v>
      </c>
      <c r="C11" s="3">
        <v>24</v>
      </c>
      <c r="D11" s="3">
        <v>22</v>
      </c>
      <c r="E11" s="19">
        <f t="shared" si="0"/>
        <v>46</v>
      </c>
    </row>
    <row r="12" spans="1:5" x14ac:dyDescent="0.3">
      <c r="A12" s="9" t="s">
        <v>127</v>
      </c>
      <c r="B12" s="2" t="s">
        <v>23</v>
      </c>
      <c r="C12" s="3">
        <v>23</v>
      </c>
      <c r="D12" s="3">
        <v>23</v>
      </c>
      <c r="E12" s="19">
        <f t="shared" si="0"/>
        <v>46</v>
      </c>
    </row>
    <row r="13" spans="1:5" x14ac:dyDescent="0.3">
      <c r="A13" s="9" t="s">
        <v>126</v>
      </c>
      <c r="B13" s="2" t="s">
        <v>26</v>
      </c>
      <c r="C13" s="3">
        <v>23</v>
      </c>
      <c r="D13" s="3">
        <v>22</v>
      </c>
      <c r="E13" s="19">
        <f t="shared" si="0"/>
        <v>45</v>
      </c>
    </row>
    <row r="14" spans="1:5" x14ac:dyDescent="0.3">
      <c r="A14" s="9" t="s">
        <v>126</v>
      </c>
      <c r="B14" s="2" t="s">
        <v>24</v>
      </c>
      <c r="C14" s="3">
        <v>19</v>
      </c>
      <c r="D14" s="3">
        <v>26</v>
      </c>
      <c r="E14" s="19">
        <f t="shared" si="0"/>
        <v>45</v>
      </c>
    </row>
    <row r="15" spans="1:5" x14ac:dyDescent="0.3">
      <c r="A15" s="9" t="s">
        <v>125</v>
      </c>
      <c r="B15" s="2" t="s">
        <v>40</v>
      </c>
      <c r="C15" s="3">
        <v>21</v>
      </c>
      <c r="D15" s="3">
        <v>21</v>
      </c>
      <c r="E15" s="19">
        <f t="shared" si="0"/>
        <v>42</v>
      </c>
    </row>
    <row r="16" spans="1:5" x14ac:dyDescent="0.3">
      <c r="A16" s="9" t="s">
        <v>124</v>
      </c>
      <c r="B16" s="2" t="s">
        <v>27</v>
      </c>
      <c r="C16" s="3">
        <v>22</v>
      </c>
      <c r="D16" s="3">
        <v>19</v>
      </c>
      <c r="E16" s="19">
        <f t="shared" si="0"/>
        <v>41</v>
      </c>
    </row>
    <row r="17" spans="1:5" x14ac:dyDescent="0.3">
      <c r="A17" s="9" t="s">
        <v>124</v>
      </c>
      <c r="B17" s="2" t="s">
        <v>78</v>
      </c>
      <c r="C17" s="3">
        <v>18</v>
      </c>
      <c r="D17" s="3">
        <v>23</v>
      </c>
      <c r="E17" s="19">
        <f t="shared" si="0"/>
        <v>41</v>
      </c>
    </row>
    <row r="18" spans="1:5" x14ac:dyDescent="0.3">
      <c r="A18" s="9" t="s">
        <v>124</v>
      </c>
      <c r="B18" s="2" t="s">
        <v>79</v>
      </c>
      <c r="C18" s="3">
        <v>17</v>
      </c>
      <c r="D18" s="3">
        <v>24</v>
      </c>
      <c r="E18" s="19">
        <f t="shared" si="0"/>
        <v>41</v>
      </c>
    </row>
    <row r="19" spans="1:5" x14ac:dyDescent="0.3">
      <c r="A19" s="9" t="s">
        <v>123</v>
      </c>
      <c r="B19" s="2" t="s">
        <v>42</v>
      </c>
      <c r="C19" s="3">
        <v>21</v>
      </c>
      <c r="D19" s="3">
        <v>19</v>
      </c>
      <c r="E19" s="19">
        <f t="shared" si="0"/>
        <v>40</v>
      </c>
    </row>
    <row r="20" spans="1:5" x14ac:dyDescent="0.3">
      <c r="A20" s="9" t="s">
        <v>122</v>
      </c>
      <c r="B20" s="2" t="s">
        <v>76</v>
      </c>
      <c r="C20" s="3">
        <v>18</v>
      </c>
      <c r="D20" s="3">
        <v>20</v>
      </c>
      <c r="E20" s="19">
        <f t="shared" si="0"/>
        <v>38</v>
      </c>
    </row>
    <row r="21" spans="1:5" x14ac:dyDescent="0.3">
      <c r="A21" s="9" t="s">
        <v>121</v>
      </c>
      <c r="B21" s="2" t="s">
        <v>31</v>
      </c>
      <c r="C21" s="3">
        <v>18</v>
      </c>
      <c r="D21" s="3">
        <v>13</v>
      </c>
      <c r="E21" s="19">
        <f t="shared" si="0"/>
        <v>31</v>
      </c>
    </row>
    <row r="22" spans="1:5" x14ac:dyDescent="0.3">
      <c r="A22" s="9" t="s">
        <v>121</v>
      </c>
      <c r="B22" s="2" t="s">
        <v>22</v>
      </c>
      <c r="C22" s="3">
        <v>16</v>
      </c>
      <c r="D22" s="3">
        <v>15</v>
      </c>
      <c r="E22" s="19">
        <f t="shared" si="0"/>
        <v>31</v>
      </c>
    </row>
    <row r="23" spans="1:5" x14ac:dyDescent="0.3">
      <c r="A23" s="9" t="s">
        <v>120</v>
      </c>
      <c r="B23" s="2" t="s">
        <v>70</v>
      </c>
      <c r="C23" s="3">
        <v>22</v>
      </c>
      <c r="D23" s="3">
        <v>0</v>
      </c>
      <c r="E23" s="19">
        <f t="shared" si="0"/>
        <v>22</v>
      </c>
    </row>
    <row r="24" spans="1:5" x14ac:dyDescent="0.3">
      <c r="A24" s="9" t="s">
        <v>119</v>
      </c>
      <c r="B24" s="2" t="s">
        <v>77</v>
      </c>
      <c r="C24" s="3">
        <v>18</v>
      </c>
      <c r="D24" s="3">
        <v>0</v>
      </c>
      <c r="E24" s="19">
        <f t="shared" si="0"/>
        <v>18</v>
      </c>
    </row>
    <row r="25" spans="1:5" x14ac:dyDescent="0.3">
      <c r="A25" s="4"/>
    </row>
    <row r="26" spans="1:5" ht="28.8" x14ac:dyDescent="0.55000000000000004">
      <c r="A26" s="4"/>
      <c r="B26" s="5" t="s">
        <v>3</v>
      </c>
    </row>
    <row r="27" spans="1:5" x14ac:dyDescent="0.3">
      <c r="A27" s="11"/>
      <c r="B27" s="12" t="s">
        <v>0</v>
      </c>
      <c r="C27" s="3" t="s">
        <v>116</v>
      </c>
      <c r="D27" s="3" t="s">
        <v>117</v>
      </c>
      <c r="E27" s="19" t="s">
        <v>4</v>
      </c>
    </row>
    <row r="28" spans="1:5" x14ac:dyDescent="0.3">
      <c r="A28" s="4"/>
      <c r="B28" s="2" t="s">
        <v>11</v>
      </c>
      <c r="C28" s="3"/>
      <c r="D28" s="3"/>
      <c r="E28" s="19"/>
    </row>
    <row r="29" spans="1:5" x14ac:dyDescent="0.3">
      <c r="A29" s="9" t="s">
        <v>132</v>
      </c>
      <c r="B29" s="2" t="s">
        <v>30</v>
      </c>
      <c r="C29" s="3">
        <v>19</v>
      </c>
      <c r="D29" s="3">
        <v>20</v>
      </c>
      <c r="E29" s="19">
        <f t="shared" ref="E29:E36" si="1">C29+D29</f>
        <v>39</v>
      </c>
    </row>
    <row r="30" spans="1:5" x14ac:dyDescent="0.3">
      <c r="A30" s="9" t="s">
        <v>133</v>
      </c>
      <c r="B30" s="2" t="s">
        <v>82</v>
      </c>
      <c r="C30" s="3">
        <v>18</v>
      </c>
      <c r="D30" s="3">
        <v>18</v>
      </c>
      <c r="E30" s="19">
        <f t="shared" si="1"/>
        <v>36</v>
      </c>
    </row>
    <row r="31" spans="1:5" x14ac:dyDescent="0.3">
      <c r="A31" s="9" t="s">
        <v>134</v>
      </c>
      <c r="B31" s="2" t="s">
        <v>29</v>
      </c>
      <c r="C31" s="3">
        <v>19</v>
      </c>
      <c r="D31" s="3">
        <v>15</v>
      </c>
      <c r="E31" s="19">
        <f t="shared" si="1"/>
        <v>34</v>
      </c>
    </row>
    <row r="32" spans="1:5" x14ac:dyDescent="0.3">
      <c r="A32" s="9" t="s">
        <v>128</v>
      </c>
      <c r="B32" s="2" t="s">
        <v>80</v>
      </c>
      <c r="C32" s="3">
        <v>22</v>
      </c>
      <c r="D32" s="3">
        <v>0</v>
      </c>
      <c r="E32" s="19">
        <f t="shared" si="1"/>
        <v>22</v>
      </c>
    </row>
    <row r="33" spans="1:5" x14ac:dyDescent="0.3">
      <c r="A33" s="9" t="s">
        <v>127</v>
      </c>
      <c r="B33" s="2" t="s">
        <v>44</v>
      </c>
      <c r="C33" s="3">
        <v>10</v>
      </c>
      <c r="D33" s="3">
        <v>11</v>
      </c>
      <c r="E33" s="19">
        <f t="shared" si="1"/>
        <v>21</v>
      </c>
    </row>
    <row r="34" spans="1:5" x14ac:dyDescent="0.3">
      <c r="A34" s="9" t="s">
        <v>126</v>
      </c>
      <c r="B34" s="2" t="s">
        <v>85</v>
      </c>
      <c r="C34" s="3">
        <v>10</v>
      </c>
      <c r="D34" s="3">
        <v>10</v>
      </c>
      <c r="E34" s="19">
        <f t="shared" si="1"/>
        <v>20</v>
      </c>
    </row>
    <row r="35" spans="1:5" x14ac:dyDescent="0.3">
      <c r="A35" s="9" t="s">
        <v>125</v>
      </c>
      <c r="B35" s="2" t="s">
        <v>39</v>
      </c>
      <c r="C35" s="3">
        <v>10</v>
      </c>
      <c r="D35" s="3">
        <v>0</v>
      </c>
      <c r="E35" s="19">
        <f t="shared" si="1"/>
        <v>10</v>
      </c>
    </row>
    <row r="36" spans="1:5" x14ac:dyDescent="0.3">
      <c r="A36" s="9" t="s">
        <v>124</v>
      </c>
      <c r="B36" s="2" t="s">
        <v>86</v>
      </c>
      <c r="C36" s="3">
        <v>6</v>
      </c>
      <c r="D36" s="3">
        <v>0</v>
      </c>
      <c r="E36" s="19">
        <f t="shared" si="1"/>
        <v>6</v>
      </c>
    </row>
    <row r="37" spans="1:5" x14ac:dyDescent="0.3">
      <c r="A37" s="4"/>
    </row>
    <row r="38" spans="1:5" ht="28.8" x14ac:dyDescent="0.55000000000000004">
      <c r="A38" s="4"/>
      <c r="B38" s="5" t="s">
        <v>28</v>
      </c>
    </row>
    <row r="39" spans="1:5" x14ac:dyDescent="0.3">
      <c r="A39" s="11"/>
      <c r="B39" s="12" t="s">
        <v>0</v>
      </c>
      <c r="C39" s="3" t="s">
        <v>4</v>
      </c>
      <c r="D39" s="3" t="s">
        <v>117</v>
      </c>
      <c r="E39" s="19" t="s">
        <v>4</v>
      </c>
    </row>
    <row r="40" spans="1:5" x14ac:dyDescent="0.3">
      <c r="A40" s="4"/>
      <c r="B40" s="2" t="s">
        <v>11</v>
      </c>
      <c r="C40" s="3"/>
      <c r="D40" s="3"/>
      <c r="E40" s="19"/>
    </row>
    <row r="41" spans="1:5" x14ac:dyDescent="0.3">
      <c r="A41" s="9" t="s">
        <v>132</v>
      </c>
      <c r="B41" s="2" t="s">
        <v>88</v>
      </c>
      <c r="C41" s="3">
        <v>21</v>
      </c>
      <c r="D41" s="3">
        <v>17</v>
      </c>
      <c r="E41" s="19">
        <f t="shared" ref="E41:E46" si="2">C41+D41</f>
        <v>38</v>
      </c>
    </row>
    <row r="42" spans="1:5" x14ac:dyDescent="0.3">
      <c r="A42" s="9" t="s">
        <v>133</v>
      </c>
      <c r="B42" s="2" t="s">
        <v>89</v>
      </c>
      <c r="C42" s="3">
        <v>10</v>
      </c>
      <c r="D42" s="3">
        <v>16</v>
      </c>
      <c r="E42" s="19">
        <f t="shared" si="2"/>
        <v>26</v>
      </c>
    </row>
    <row r="43" spans="1:5" x14ac:dyDescent="0.3">
      <c r="A43" s="9" t="s">
        <v>134</v>
      </c>
      <c r="B43" s="2" t="s">
        <v>87</v>
      </c>
      <c r="C43" s="3">
        <v>23</v>
      </c>
      <c r="D43" s="3">
        <v>0</v>
      </c>
      <c r="E43" s="19">
        <f t="shared" si="2"/>
        <v>23</v>
      </c>
    </row>
    <row r="44" spans="1:5" x14ac:dyDescent="0.3">
      <c r="A44" s="9" t="s">
        <v>128</v>
      </c>
      <c r="B44" s="2" t="s">
        <v>32</v>
      </c>
      <c r="C44" s="3">
        <v>12</v>
      </c>
      <c r="D44" s="3">
        <v>6</v>
      </c>
      <c r="E44" s="19">
        <f t="shared" si="2"/>
        <v>18</v>
      </c>
    </row>
    <row r="45" spans="1:5" x14ac:dyDescent="0.3">
      <c r="A45" s="9" t="s">
        <v>127</v>
      </c>
      <c r="B45" s="2" t="s">
        <v>39</v>
      </c>
      <c r="C45" s="3">
        <v>13</v>
      </c>
      <c r="D45" s="3">
        <v>0</v>
      </c>
      <c r="E45" s="19">
        <f t="shared" si="2"/>
        <v>13</v>
      </c>
    </row>
    <row r="46" spans="1:5" x14ac:dyDescent="0.3">
      <c r="A46" s="9" t="s">
        <v>126</v>
      </c>
      <c r="B46" s="2" t="s">
        <v>135</v>
      </c>
      <c r="C46" s="3">
        <v>5</v>
      </c>
      <c r="D46" s="3">
        <v>6</v>
      </c>
      <c r="E46" s="19">
        <v>11</v>
      </c>
    </row>
    <row r="47" spans="1:5" x14ac:dyDescent="0.3">
      <c r="A47" s="4"/>
    </row>
  </sheetData>
  <sortState xmlns:xlrd2="http://schemas.microsoft.com/office/spreadsheetml/2017/richdata2" ref="B41:E46">
    <sortCondition descending="1" ref="E41:E46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Sobota denní</vt:lpstr>
      <vt:lpstr>Neděle denní</vt:lpstr>
      <vt:lpstr>Sobota noční</vt:lpstr>
      <vt:lpstr>Celkové výsledky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gcade</dc:creator>
  <cp:lastModifiedBy>Lucie Horáková</cp:lastModifiedBy>
  <cp:lastPrinted>2024-04-14T18:18:09Z</cp:lastPrinted>
  <dcterms:created xsi:type="dcterms:W3CDTF">2022-05-01T15:33:04Z</dcterms:created>
  <dcterms:modified xsi:type="dcterms:W3CDTF">2025-05-11T19:54:59Z</dcterms:modified>
</cp:coreProperties>
</file>